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县林业局" sheetId="1" r:id="rId1"/>
  </sheets>
  <calcPr calcId="144525"/>
</workbook>
</file>

<file path=xl/sharedStrings.xml><?xml version="1.0" encoding="utf-8"?>
<sst xmlns="http://schemas.openxmlformats.org/spreadsheetml/2006/main" count="216" uniqueCount="137">
  <si>
    <r>
      <t>2024</t>
    </r>
    <r>
      <rPr>
        <sz val="20"/>
        <rFont val="方正仿宋_GBK"/>
        <charset val="0"/>
      </rPr>
      <t>年彭水自治县巩固脱贫攻坚成果和乡村振兴项目库</t>
    </r>
  </si>
  <si>
    <t>序号</t>
  </si>
  <si>
    <t>编号</t>
  </si>
  <si>
    <t>项目名称</t>
  </si>
  <si>
    <t>项目类型</t>
  </si>
  <si>
    <t>项目二级类型</t>
  </si>
  <si>
    <t>项目子类型</t>
  </si>
  <si>
    <t>建设任务（详实、具体）</t>
  </si>
  <si>
    <t>建设性质（新建、续建、改扩建）</t>
  </si>
  <si>
    <t>实施地点1（只具体到乡镇、街道）</t>
  </si>
  <si>
    <t>实施地点2（具体到村）</t>
  </si>
  <si>
    <t>是否已脱贫村（是/否）</t>
  </si>
  <si>
    <t>绩效目标</t>
  </si>
  <si>
    <t>群众参与和利益联结机制</t>
  </si>
  <si>
    <t>联农带农机制（土地流转、就业务工、带动生产、帮助产销对接、资产入股、收益分红、其他）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</si>
  <si>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</si>
  <si>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</si>
  <si>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</si>
  <si>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</si>
  <si>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</si>
  <si>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</si>
  <si>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</si>
  <si>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是否到户项目</t>
  </si>
  <si>
    <t>是否易地扶贫搬迁后扶项目</t>
  </si>
  <si>
    <t>是否劳动密集型产业</t>
  </si>
  <si>
    <t>是否有新型经济主体带动</t>
  </si>
  <si>
    <t>是否接受科技特派团产业顾问组的服务</t>
  </si>
  <si>
    <t>是否以工代赈方式实施项目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</si>
  <si>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</si>
  <si>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</si>
  <si>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</si>
  <si>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</si>
  <si>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</si>
  <si>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</si>
  <si>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年度总目标（包含两个方面的内容，一是项目实施后的建设工程量，二是项目实施后的效果</t>
  </si>
  <si>
    <t>产出指标</t>
  </si>
  <si>
    <t>效益指标</t>
  </si>
  <si>
    <t>满意度(受益对象满意度≥XX%)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</si>
  <si>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</si>
  <si>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</si>
  <si>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</si>
  <si>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</si>
  <si>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</si>
  <si>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</si>
  <si>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</si>
  <si>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受益总人数</t>
  </si>
  <si>
    <t>其中脱贫人数</t>
  </si>
  <si>
    <t>其中监测对象数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</si>
  <si>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</si>
  <si>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</si>
  <si>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</si>
  <si>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</si>
  <si>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</si>
  <si>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>数量指标</t>
  </si>
  <si>
    <t>质量指标</t>
  </si>
  <si>
    <t>时效指标</t>
  </si>
  <si>
    <t>成本指标</t>
  </si>
  <si>
    <t>经济效益</t>
  </si>
  <si>
    <t>社会效益（格式：受益脱贫人口和监测对象≥XX人）</t>
  </si>
  <si>
    <t>可持续效益</t>
  </si>
  <si>
    <t>衔接资金</t>
  </si>
  <si>
    <t>其他财政涉农整合资金</t>
  </si>
  <si>
    <t>其他财政资金</t>
  </si>
  <si>
    <t>户</t>
  </si>
  <si>
    <t>人</t>
  </si>
  <si>
    <r>
      <rPr>
        <sz val="8"/>
        <rFont val="方正仿宋_GBK"/>
        <charset val="134"/>
      </rPr>
      <t>两岸青山</t>
    </r>
    <r>
      <rPr>
        <sz val="8"/>
        <rFont val="Times New Roman"/>
        <charset val="134"/>
      </rPr>
      <t>.</t>
    </r>
    <r>
      <rPr>
        <sz val="8"/>
        <rFont val="方正仿宋_GBK"/>
        <charset val="134"/>
      </rPr>
      <t>千里林带建设</t>
    </r>
  </si>
  <si>
    <t>产业发展</t>
  </si>
  <si>
    <t>生产项目</t>
  </si>
  <si>
    <t>种植业基地</t>
  </si>
  <si>
    <r>
      <rPr>
        <sz val="8"/>
        <rFont val="方正仿宋_GBK"/>
        <charset val="134"/>
      </rPr>
      <t>两岸青山</t>
    </r>
    <r>
      <rPr>
        <sz val="8"/>
        <rFont val="Times New Roman"/>
        <charset val="0"/>
      </rPr>
      <t>.</t>
    </r>
    <r>
      <rPr>
        <sz val="8"/>
        <rFont val="方正仿宋_GBK"/>
        <charset val="134"/>
      </rPr>
      <t>千里林带建设总任务</t>
    </r>
    <r>
      <rPr>
        <sz val="8"/>
        <rFont val="Times New Roman"/>
        <charset val="0"/>
      </rPr>
      <t>1.1</t>
    </r>
    <r>
      <rPr>
        <sz val="8"/>
        <rFont val="方正仿宋_GBK"/>
        <charset val="134"/>
      </rPr>
      <t>万亩。其中：农村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四旁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亩；疏林地及未成林地营造林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亩；森林抚育</t>
    </r>
    <r>
      <rPr>
        <sz val="8"/>
        <rFont val="Times New Roman"/>
        <charset val="0"/>
      </rPr>
      <t>3100</t>
    </r>
    <r>
      <rPr>
        <sz val="8"/>
        <rFont val="方正仿宋_GBK"/>
        <charset val="134"/>
      </rPr>
      <t>亩；低效林改造</t>
    </r>
    <r>
      <rPr>
        <sz val="8"/>
        <rFont val="Times New Roman"/>
        <charset val="0"/>
      </rPr>
      <t>1200</t>
    </r>
    <r>
      <rPr>
        <sz val="8"/>
        <rFont val="方正仿宋_GBK"/>
        <charset val="134"/>
      </rPr>
      <t>亩；农业种植结构调整</t>
    </r>
    <r>
      <rPr>
        <sz val="8"/>
        <rFont val="Times New Roman"/>
        <charset val="0"/>
      </rPr>
      <t>4200</t>
    </r>
    <r>
      <rPr>
        <sz val="8"/>
        <rFont val="方正仿宋_GBK"/>
        <charset val="134"/>
      </rPr>
      <t>亩；建成区、园区及码头绿化美化</t>
    </r>
    <r>
      <rPr>
        <sz val="8"/>
        <rFont val="Times New Roman"/>
        <charset val="0"/>
      </rPr>
      <t>500</t>
    </r>
    <r>
      <rPr>
        <sz val="8"/>
        <rFont val="方正仿宋_GBK"/>
        <charset val="134"/>
      </rPr>
      <t>亩；</t>
    </r>
  </si>
  <si>
    <t>新建</t>
  </si>
  <si>
    <t>汉葭街道、绍庆街道、高谷镇、鹿角镇、万足镇、石盘乡</t>
  </si>
  <si>
    <t>共和村、北斗村、镇南村、香树村、廖家村等</t>
  </si>
  <si>
    <t>是</t>
  </si>
  <si>
    <r>
      <rPr>
        <sz val="8"/>
        <rFont val="方正仿宋_GBK"/>
        <charset val="134"/>
      </rPr>
      <t>项目建设实施过程中需要大量的人力物力，可为当地人民群众直接提供就业岗位，缓解农村劳动力的出路问题，增加农民收入。经测算，项目可解决约</t>
    </r>
    <r>
      <rPr>
        <sz val="8"/>
        <rFont val="Times New Roman"/>
        <charset val="0"/>
      </rPr>
      <t>600</t>
    </r>
    <r>
      <rPr>
        <sz val="8"/>
        <rFont val="方正仿宋_GBK"/>
        <charset val="134"/>
      </rPr>
      <t>个农村劳动力就业，需投工投劳近</t>
    </r>
    <r>
      <rPr>
        <sz val="8"/>
        <rFont val="Times New Roman"/>
        <charset val="0"/>
      </rPr>
      <t>2.68</t>
    </r>
    <r>
      <rPr>
        <sz val="8"/>
        <rFont val="方正仿宋_GBK"/>
        <charset val="134"/>
      </rPr>
      <t>万个工日。通过项目建设，调整优化林分结构，提高旅游及康养，带动当地旅游经济发展</t>
    </r>
  </si>
  <si>
    <t>务工</t>
  </si>
  <si>
    <t>就业务工</t>
  </si>
  <si>
    <r>
      <rPr>
        <sz val="8"/>
        <rFont val="方正仿宋_GBK"/>
        <charset val="134"/>
      </rPr>
      <t>两岸青山</t>
    </r>
    <r>
      <rPr>
        <sz val="8"/>
        <rFont val="Times New Roman"/>
        <charset val="0"/>
      </rPr>
      <t>.</t>
    </r>
    <r>
      <rPr>
        <sz val="8"/>
        <rFont val="方正仿宋_GBK"/>
        <charset val="134"/>
      </rPr>
      <t>千里林带建设总任务</t>
    </r>
    <r>
      <rPr>
        <sz val="8"/>
        <rFont val="Times New Roman"/>
        <charset val="0"/>
      </rPr>
      <t>1.1</t>
    </r>
    <r>
      <rPr>
        <sz val="8"/>
        <rFont val="方正仿宋_GBK"/>
        <charset val="134"/>
      </rPr>
      <t>万亩。其中：实施农村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四旁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亩；疏林地及未成林地营造林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亩；森林抚育</t>
    </r>
    <r>
      <rPr>
        <sz val="8"/>
        <rFont val="Times New Roman"/>
        <charset val="0"/>
      </rPr>
      <t>3100</t>
    </r>
    <r>
      <rPr>
        <sz val="8"/>
        <rFont val="方正仿宋_GBK"/>
        <charset val="134"/>
      </rPr>
      <t>亩；低效林改造</t>
    </r>
    <r>
      <rPr>
        <sz val="8"/>
        <rFont val="Times New Roman"/>
        <charset val="0"/>
      </rPr>
      <t>1200</t>
    </r>
    <r>
      <rPr>
        <sz val="8"/>
        <rFont val="方正仿宋_GBK"/>
        <charset val="134"/>
      </rPr>
      <t>亩，农业种植结构调整</t>
    </r>
    <r>
      <rPr>
        <sz val="8"/>
        <rFont val="Times New Roman"/>
        <charset val="0"/>
      </rPr>
      <t>4200</t>
    </r>
    <r>
      <rPr>
        <sz val="8"/>
        <rFont val="方正仿宋_GBK"/>
        <charset val="134"/>
      </rPr>
      <t>亩；建成区、园区及码头绿化美化</t>
    </r>
    <r>
      <rPr>
        <sz val="8"/>
        <rFont val="Times New Roman"/>
        <charset val="0"/>
      </rPr>
      <t>500</t>
    </r>
    <r>
      <rPr>
        <sz val="8"/>
        <rFont val="方正仿宋_GBK"/>
        <charset val="134"/>
      </rPr>
      <t>亩；项目建设实施过程中需要大量的人力物力，可为当地人民群众直接提供就业岗位，缓解农村劳动力的出路问题，增加农民收入。</t>
    </r>
  </si>
  <si>
    <r>
      <rPr>
        <sz val="8"/>
        <rFont val="方正仿宋_GBK"/>
        <charset val="134"/>
      </rPr>
      <t>两岸青山</t>
    </r>
    <r>
      <rPr>
        <sz val="8"/>
        <rFont val="Times New Roman"/>
        <charset val="0"/>
      </rPr>
      <t>.</t>
    </r>
    <r>
      <rPr>
        <sz val="8"/>
        <rFont val="方正仿宋_GBK"/>
        <charset val="134"/>
      </rPr>
      <t>千里林带建设总任务</t>
    </r>
    <r>
      <rPr>
        <sz val="8"/>
        <rFont val="Times New Roman"/>
        <charset val="0"/>
      </rPr>
      <t>1.1</t>
    </r>
    <r>
      <rPr>
        <sz val="8"/>
        <rFont val="方正仿宋_GBK"/>
        <charset val="134"/>
      </rPr>
      <t>万亩</t>
    </r>
  </si>
  <si>
    <r>
      <rPr>
        <sz val="8"/>
        <rFont val="方正仿宋_GBK"/>
        <charset val="134"/>
      </rPr>
      <t>验收合格率</t>
    </r>
    <r>
      <rPr>
        <sz val="8"/>
        <rFont val="Times New Roman"/>
        <charset val="0"/>
      </rPr>
      <t>85%</t>
    </r>
  </si>
  <si>
    <r>
      <rPr>
        <sz val="8"/>
        <rFont val="方正仿宋_GBK"/>
        <charset val="134"/>
      </rPr>
      <t>项目完成及时率</t>
    </r>
    <r>
      <rPr>
        <sz val="8"/>
        <rFont val="Times New Roman"/>
        <charset val="0"/>
      </rPr>
      <t>100%</t>
    </r>
  </si>
  <si>
    <r>
      <rPr>
        <sz val="8"/>
        <rFont val="方正仿宋_GBK"/>
        <charset val="134"/>
      </rPr>
      <t>农村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四旁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</t>
    </r>
    <r>
      <rPr>
        <sz val="8"/>
        <rFont val="Times New Roman"/>
        <charset val="0"/>
      </rPr>
      <t>600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亩；疏林地及未成林地营造林</t>
    </r>
    <r>
      <rPr>
        <sz val="8"/>
        <rFont val="Times New Roman"/>
        <charset val="0"/>
      </rPr>
      <t>800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亩；森林抚育</t>
    </r>
    <r>
      <rPr>
        <sz val="8"/>
        <rFont val="Times New Roman"/>
        <charset val="0"/>
      </rPr>
      <t>600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亩；低效林改造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亩，农业种植结构调整</t>
    </r>
    <r>
      <rPr>
        <sz val="8"/>
        <rFont val="Times New Roman"/>
        <charset val="0"/>
      </rPr>
      <t>500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亩；建成区、园区及码头绿化美化</t>
    </r>
    <r>
      <rPr>
        <sz val="8"/>
        <rFont val="Times New Roman"/>
        <charset val="0"/>
      </rPr>
      <t>2000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</t>
    </r>
  </si>
  <si>
    <r>
      <rPr>
        <sz val="8"/>
        <rFont val="方正仿宋_GBK"/>
        <charset val="134"/>
      </rPr>
      <t>建设期间可解决当地村民就近务工，项目可解决约</t>
    </r>
    <r>
      <rPr>
        <sz val="8"/>
        <rFont val="Times New Roman"/>
        <charset val="0"/>
      </rPr>
      <t>600</t>
    </r>
    <r>
      <rPr>
        <sz val="8"/>
        <rFont val="方正仿宋_GBK"/>
        <charset val="134"/>
      </rPr>
      <t>个农村劳动力就业，务工村民平均增加收入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元以上</t>
    </r>
  </si>
  <si>
    <t>通过项目建设，改善生态环境，调整优化林分结构，提高森林旅游及康养质量，带动当地旅游经济发展</t>
  </si>
  <si>
    <t>改善生态环境，调整优化林分结构，提高森林旅游及康养质量，带动当地旅游经济发展</t>
  </si>
  <si>
    <t>受益对象满意度≥90%</t>
  </si>
  <si>
    <t>县林业局</t>
  </si>
  <si>
    <t>全县</t>
  </si>
  <si>
    <r>
      <rPr>
        <sz val="8"/>
        <rFont val="Times New Roman"/>
        <charset val="0"/>
      </rPr>
      <t>2023</t>
    </r>
    <r>
      <rPr>
        <sz val="8"/>
        <rFont val="方正仿宋_GBK"/>
        <charset val="134"/>
      </rPr>
      <t>年</t>
    </r>
    <r>
      <rPr>
        <sz val="8"/>
        <rFont val="Times New Roman"/>
        <charset val="0"/>
      </rPr>
      <t>10</t>
    </r>
    <r>
      <rPr>
        <sz val="8"/>
        <rFont val="方正仿宋_GBK"/>
        <charset val="134"/>
      </rPr>
      <t>月</t>
    </r>
  </si>
  <si>
    <r>
      <rPr>
        <sz val="8"/>
        <rFont val="Times New Roman"/>
        <charset val="0"/>
      </rPr>
      <t>2024</t>
    </r>
    <r>
      <rPr>
        <sz val="8"/>
        <rFont val="方正仿宋_GBK"/>
        <charset val="134"/>
      </rPr>
      <t>年</t>
    </r>
    <r>
      <rPr>
        <sz val="8"/>
        <rFont val="Times New Roman"/>
        <charset val="0"/>
      </rPr>
      <t>12</t>
    </r>
  </si>
  <si>
    <t>否</t>
  </si>
  <si>
    <t>豆俊波</t>
  </si>
  <si>
    <t>油茶发展</t>
  </si>
  <si>
    <r>
      <rPr>
        <sz val="8"/>
        <rFont val="方正仿宋_GBK"/>
        <charset val="134"/>
      </rPr>
      <t>利用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五旁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种植油茶约</t>
    </r>
    <r>
      <rPr>
        <sz val="8"/>
        <rFont val="Times New Roman"/>
        <charset val="0"/>
      </rPr>
      <t>144.2</t>
    </r>
    <r>
      <rPr>
        <sz val="8"/>
        <rFont val="方正仿宋_GBK"/>
        <charset val="134"/>
      </rPr>
      <t>万株，折算面积约</t>
    </r>
    <r>
      <rPr>
        <sz val="8"/>
        <rFont val="Times New Roman"/>
        <charset val="0"/>
      </rPr>
      <t>2.6</t>
    </r>
    <r>
      <rPr>
        <sz val="8"/>
        <rFont val="方正仿宋_GBK"/>
        <charset val="134"/>
      </rPr>
      <t>万亩</t>
    </r>
  </si>
  <si>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五旁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植树栽植油茶以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株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为单位开展设计、概算、验收和兑付资金。每株（分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年）兑付给农户抚育管护费</t>
    </r>
    <r>
      <rPr>
        <sz val="8"/>
        <rFont val="Times New Roman"/>
        <charset val="0"/>
      </rPr>
      <t>7</t>
    </r>
    <r>
      <rPr>
        <sz val="8"/>
        <rFont val="方正仿宋_GBK"/>
        <charset val="134"/>
      </rPr>
      <t>元。建成丰产后，每株每年均净收入</t>
    </r>
    <r>
      <rPr>
        <sz val="8"/>
        <rFont val="Times New Roman"/>
        <charset val="0"/>
      </rPr>
      <t>100</t>
    </r>
    <r>
      <rPr>
        <sz val="8"/>
        <rFont val="方正仿宋_GBK"/>
        <charset val="134"/>
      </rPr>
      <t>元左右</t>
    </r>
  </si>
  <si>
    <t>带动生产</t>
  </si>
  <si>
    <r>
      <rPr>
        <sz val="8"/>
        <rFont val="方正仿宋_GBK"/>
        <charset val="134"/>
      </rPr>
      <t>利用</t>
    </r>
    <r>
      <rPr>
        <sz val="8"/>
        <rFont val="Times New Roman"/>
        <charset val="0"/>
      </rPr>
      <t>““</t>
    </r>
    <r>
      <rPr>
        <sz val="8"/>
        <rFont val="方正仿宋_GBK"/>
        <charset val="134"/>
      </rPr>
      <t>五旁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种植油茶约</t>
    </r>
    <r>
      <rPr>
        <sz val="8"/>
        <rFont val="Times New Roman"/>
        <charset val="0"/>
      </rPr>
      <t>144.2</t>
    </r>
    <r>
      <rPr>
        <sz val="8"/>
        <rFont val="方正仿宋_GBK"/>
        <charset val="134"/>
      </rPr>
      <t>万株，折算面积约</t>
    </r>
    <r>
      <rPr>
        <sz val="8"/>
        <rFont val="Times New Roman"/>
        <charset val="0"/>
      </rPr>
      <t>2.6</t>
    </r>
    <r>
      <rPr>
        <sz val="8"/>
        <rFont val="方正仿宋_GBK"/>
        <charset val="134"/>
      </rPr>
      <t>万亩。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五旁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植树栽植油茶以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株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为单位开展设计、概算、验收和兑付资金。每株（分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年）兑付给农户抚育管护费</t>
    </r>
    <r>
      <rPr>
        <sz val="8"/>
        <rFont val="Times New Roman"/>
        <charset val="0"/>
      </rPr>
      <t>7</t>
    </r>
    <r>
      <rPr>
        <sz val="8"/>
        <rFont val="方正仿宋_GBK"/>
        <charset val="134"/>
      </rPr>
      <t>元。建成丰产后，每株每年均净收入</t>
    </r>
    <r>
      <rPr>
        <sz val="8"/>
        <rFont val="Times New Roman"/>
        <charset val="0"/>
      </rPr>
      <t>100</t>
    </r>
    <r>
      <rPr>
        <sz val="8"/>
        <rFont val="方正仿宋_GBK"/>
        <charset val="134"/>
      </rPr>
      <t>元左右</t>
    </r>
  </si>
  <si>
    <r>
      <rPr>
        <sz val="8"/>
        <rFont val="方正仿宋_GBK"/>
        <charset val="134"/>
      </rPr>
      <t>折算面积约</t>
    </r>
    <r>
      <rPr>
        <sz val="8"/>
        <rFont val="Times New Roman"/>
        <charset val="0"/>
      </rPr>
      <t>2.6</t>
    </r>
    <r>
      <rPr>
        <sz val="8"/>
        <rFont val="方正仿宋_GBK"/>
        <charset val="134"/>
      </rPr>
      <t>万亩</t>
    </r>
  </si>
  <si>
    <r>
      <rPr>
        <sz val="8"/>
        <rFont val="方正仿宋_GBK"/>
        <charset val="134"/>
      </rPr>
      <t>验收合格率</t>
    </r>
    <r>
      <rPr>
        <sz val="8"/>
        <rFont val="Times New Roman"/>
        <charset val="0"/>
      </rPr>
      <t>95%</t>
    </r>
  </si>
  <si>
    <r>
      <rPr>
        <sz val="8"/>
        <rFont val="方正仿宋_GBK"/>
        <charset val="134"/>
      </rPr>
      <t>约</t>
    </r>
    <r>
      <rPr>
        <sz val="8"/>
        <rFont val="Times New Roman"/>
        <charset val="0"/>
      </rPr>
      <t>1100</t>
    </r>
    <r>
      <rPr>
        <sz val="8"/>
        <rFont val="方正仿宋_GBK"/>
        <charset val="134"/>
      </rPr>
      <t>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亩</t>
    </r>
  </si>
  <si>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五旁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植树栽植油茶以</t>
    </r>
    <r>
      <rPr>
        <sz val="8"/>
        <rFont val="Times New Roman"/>
        <charset val="0"/>
      </rPr>
      <t>“</t>
    </r>
    <r>
      <rPr>
        <sz val="8"/>
        <rFont val="方正仿宋_GBK"/>
        <charset val="134"/>
      </rPr>
      <t>株</t>
    </r>
    <r>
      <rPr>
        <sz val="8"/>
        <rFont val="Times New Roman"/>
        <charset val="0"/>
      </rPr>
      <t>”</t>
    </r>
    <r>
      <rPr>
        <sz val="8"/>
        <rFont val="方正仿宋_GBK"/>
        <charset val="134"/>
      </rPr>
      <t>为单位开展设计、概算、验收和兑付资金。每株（分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年）兑付给农户抚育管护费</t>
    </r>
    <r>
      <rPr>
        <sz val="8"/>
        <rFont val="Times New Roman"/>
        <charset val="0"/>
      </rPr>
      <t>7</t>
    </r>
    <r>
      <rPr>
        <sz val="8"/>
        <rFont val="方正仿宋_GBK"/>
        <charset val="134"/>
      </rPr>
      <t>元</t>
    </r>
  </si>
  <si>
    <t>通过项目实施，可解决当地村民就近务工，为当地群众带来可观的经济收益。</t>
  </si>
  <si>
    <r>
      <rPr>
        <sz val="8"/>
        <rFont val="方正仿宋_GBK"/>
        <charset val="134"/>
      </rPr>
      <t>油茶为多年生树种，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年后可初挂果，采果期可达数十年，能获得很高的经济效益，同时在保持水土、改善生态环境和人居自然环境等方面也具有极其重要的作用。</t>
    </r>
  </si>
  <si>
    <r>
      <rPr>
        <sz val="8"/>
        <rFont val="Times New Roman"/>
        <charset val="0"/>
      </rPr>
      <t>2024</t>
    </r>
    <r>
      <rPr>
        <sz val="8"/>
        <rFont val="方正仿宋_GBK"/>
        <charset val="134"/>
      </rPr>
      <t>年</t>
    </r>
    <r>
      <rPr>
        <sz val="8"/>
        <rFont val="Times New Roman"/>
        <charset val="0"/>
      </rPr>
      <t>2</t>
    </r>
    <r>
      <rPr>
        <sz val="8"/>
        <rFont val="方正仿宋_GBK"/>
        <charset val="134"/>
      </rPr>
      <t>月</t>
    </r>
  </si>
  <si>
    <r>
      <rPr>
        <sz val="8"/>
        <rFont val="Times New Roman"/>
        <charset val="0"/>
      </rPr>
      <t>2028</t>
    </r>
    <r>
      <rPr>
        <sz val="8"/>
        <rFont val="方正仿宋_GBK"/>
        <charset val="134"/>
      </rPr>
      <t>年</t>
    </r>
    <r>
      <rPr>
        <sz val="8"/>
        <rFont val="Times New Roman"/>
        <charset val="0"/>
      </rPr>
      <t>12</t>
    </r>
    <r>
      <rPr>
        <sz val="8"/>
        <rFont val="方正仿宋_GBK"/>
        <charset val="134"/>
      </rPr>
      <t>月</t>
    </r>
  </si>
  <si>
    <t>彭水自治县国有林场双龙管护站新建（槽里头至泡桐树垭口）森林防火公路建设项目</t>
  </si>
  <si>
    <t>林草基地建设</t>
  </si>
  <si>
    <r>
      <rPr>
        <sz val="8"/>
        <rFont val="方正仿宋_GBK"/>
        <charset val="134"/>
      </rPr>
      <t>国有林场双龙管护站新建防火公路建设项目：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、新建路基约</t>
    </r>
    <r>
      <rPr>
        <sz val="8"/>
        <rFont val="Times New Roman"/>
        <charset val="0"/>
      </rPr>
      <t>3.2</t>
    </r>
    <r>
      <rPr>
        <sz val="8"/>
        <rFont val="方正仿宋_GBK"/>
        <charset val="134"/>
      </rPr>
      <t>公里，起止点：槽里头至泡桐树垭口。路基宽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米，涵洞、边破及其他完成施工图设计全部内容。</t>
    </r>
    <r>
      <rPr>
        <sz val="8"/>
        <rFont val="Times New Roman"/>
        <charset val="0"/>
      </rPr>
      <t xml:space="preserve">                                                               2</t>
    </r>
    <r>
      <rPr>
        <sz val="8"/>
        <rFont val="方正仿宋_GBK"/>
        <charset val="134"/>
      </rPr>
      <t>、</t>
    </r>
    <r>
      <rPr>
        <sz val="8"/>
        <rFont val="Times New Roman"/>
        <charset val="0"/>
      </rPr>
      <t>C20</t>
    </r>
    <r>
      <rPr>
        <sz val="8"/>
        <rFont val="方正仿宋_GBK"/>
        <charset val="134"/>
      </rPr>
      <t>混凝土硬化路面约</t>
    </r>
    <r>
      <rPr>
        <sz val="8"/>
        <rFont val="Times New Roman"/>
        <charset val="0"/>
      </rPr>
      <t>3.2</t>
    </r>
    <r>
      <rPr>
        <sz val="8"/>
        <rFont val="方正仿宋_GBK"/>
        <charset val="134"/>
      </rPr>
      <t>公里，混凝土硬化路面宽度</t>
    </r>
    <r>
      <rPr>
        <sz val="8"/>
        <rFont val="Times New Roman"/>
        <charset val="0"/>
      </rPr>
      <t>3.5</t>
    </r>
    <r>
      <rPr>
        <sz val="8"/>
        <rFont val="方正仿宋_GBK"/>
        <charset val="134"/>
      </rPr>
      <t>米，每公里设错车道不少于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个，标志标牌等完成施工图设计的全部内容。</t>
    </r>
  </si>
  <si>
    <t>新建、硬化</t>
  </si>
  <si>
    <t>双龙乡</t>
  </si>
  <si>
    <t>马岭村</t>
  </si>
  <si>
    <r>
      <rPr>
        <sz val="8"/>
        <rFont val="方正仿宋_GBK"/>
        <charset val="134"/>
      </rPr>
      <t>该项目建成后直接为林业生产服务，提高林火阻隔能力、保护森林资源安全，提高</t>
    </r>
    <r>
      <rPr>
        <sz val="8"/>
        <rFont val="Times New Roman"/>
        <charset val="0"/>
      </rPr>
      <t xml:space="preserve"> </t>
    </r>
    <r>
      <rPr>
        <sz val="8"/>
        <rFont val="方正仿宋_GBK"/>
        <charset val="134"/>
      </rPr>
      <t>防火通达率，森林火灾当日扑救率≧</t>
    </r>
    <r>
      <rPr>
        <sz val="8"/>
        <rFont val="Times New Roman"/>
        <charset val="0"/>
      </rPr>
      <t>95%</t>
    </r>
    <r>
      <rPr>
        <sz val="8"/>
        <rFont val="方正仿宋_GBK"/>
        <charset val="134"/>
      </rPr>
      <t>，道路后期列养率</t>
    </r>
    <r>
      <rPr>
        <sz val="8"/>
        <rFont val="Times New Roman"/>
        <charset val="0"/>
      </rPr>
      <t>90%</t>
    </r>
    <r>
      <rPr>
        <sz val="8"/>
        <rFont val="方正仿宋_GBK"/>
        <charset val="134"/>
      </rPr>
      <t>，森林火灾受害率低于</t>
    </r>
    <r>
      <rPr>
        <sz val="8"/>
        <rFont val="Times New Roman"/>
        <charset val="0"/>
      </rPr>
      <t>0.3‰.</t>
    </r>
    <r>
      <rPr>
        <sz val="8"/>
        <rFont val="方正仿宋_GBK"/>
        <charset val="134"/>
      </rPr>
      <t>改善国有林场林区林地管理、林木防盗巡查监管。改善村民生产生活条件和出行方便。</t>
    </r>
  </si>
  <si>
    <r>
      <rPr>
        <sz val="8"/>
        <rFont val="方正仿宋_GBK"/>
        <charset val="134"/>
      </rPr>
      <t>该项目建成后直接为林业生产服务，同时通过项目施工改善当地群众生产生活出行条件，降低农产品运输成本，建设期间为当地村民提供约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余个就近务工岗位，每人增加劳务收入</t>
    </r>
    <r>
      <rPr>
        <sz val="8"/>
        <rFont val="Times New Roman"/>
        <charset val="0"/>
      </rPr>
      <t>3000</t>
    </r>
    <r>
      <rPr>
        <sz val="8"/>
        <rFont val="方正仿宋_GBK"/>
        <charset val="134"/>
      </rPr>
      <t>元以上。</t>
    </r>
  </si>
  <si>
    <t>该项目建成后直接为林业生产服务，同时通过项目施工改善当地群众生产生活出行条件，降低农产品运输成本，建设期间为当地村民提供就近务工岗位，增加劳务收入。</t>
  </si>
  <si>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、新建路基约</t>
    </r>
    <r>
      <rPr>
        <sz val="8"/>
        <rFont val="Times New Roman"/>
        <charset val="0"/>
      </rPr>
      <t>3.2</t>
    </r>
    <r>
      <rPr>
        <sz val="8"/>
        <rFont val="方正仿宋_GBK"/>
        <charset val="134"/>
      </rPr>
      <t>公里，路基宽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米，涵洞、边破及其他完成施工图设计全部内容</t>
    </r>
    <r>
      <rPr>
        <sz val="8"/>
        <rFont val="Times New Roman"/>
        <charset val="0"/>
      </rPr>
      <t xml:space="preserve">                                                             </t>
    </r>
    <r>
      <rPr>
        <sz val="8"/>
        <rFont val="方正仿宋_GBK"/>
        <charset val="134"/>
      </rPr>
      <t>。</t>
    </r>
    <r>
      <rPr>
        <sz val="8"/>
        <rFont val="Times New Roman"/>
        <charset val="0"/>
      </rPr>
      <t>C20</t>
    </r>
    <r>
      <rPr>
        <sz val="8"/>
        <rFont val="方正仿宋_GBK"/>
        <charset val="134"/>
      </rPr>
      <t>混凝土硬化路面宽度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米，每公里设错车道不少于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个，标志标牌等完成施工图设计的全部内容。</t>
    </r>
    <r>
      <rPr>
        <sz val="8"/>
        <rFont val="Times New Roman"/>
        <charset val="0"/>
      </rPr>
      <t>2</t>
    </r>
    <r>
      <rPr>
        <sz val="8"/>
        <rFont val="方正仿宋_GBK"/>
        <charset val="134"/>
      </rPr>
      <t>、建成后直接为林业生产服务，提高林火阻隔能力、保护森林资源安全，提高</t>
    </r>
    <r>
      <rPr>
        <sz val="8"/>
        <rFont val="Times New Roman"/>
        <charset val="0"/>
      </rPr>
      <t xml:space="preserve"> </t>
    </r>
    <r>
      <rPr>
        <sz val="8"/>
        <rFont val="方正仿宋_GBK"/>
        <charset val="134"/>
      </rPr>
      <t>防火通达率，森林火灾当日扑救率≧</t>
    </r>
    <r>
      <rPr>
        <sz val="8"/>
        <rFont val="Times New Roman"/>
        <charset val="0"/>
      </rPr>
      <t>95%</t>
    </r>
    <r>
      <rPr>
        <sz val="8"/>
        <rFont val="方正仿宋_GBK"/>
        <charset val="134"/>
      </rPr>
      <t>，道路后期列养率</t>
    </r>
    <r>
      <rPr>
        <sz val="8"/>
        <rFont val="Times New Roman"/>
        <charset val="0"/>
      </rPr>
      <t>90%</t>
    </r>
    <r>
      <rPr>
        <sz val="8"/>
        <rFont val="方正仿宋_GBK"/>
        <charset val="134"/>
      </rPr>
      <t>，森林火灾受害率低于</t>
    </r>
    <r>
      <rPr>
        <sz val="8"/>
        <rFont val="Times New Roman"/>
        <charset val="0"/>
      </rPr>
      <t>0.3‰.</t>
    </r>
    <r>
      <rPr>
        <sz val="8"/>
        <rFont val="方正仿宋_GBK"/>
        <charset val="134"/>
      </rPr>
      <t>改善国有林场林区林地管理、林木防盗巡查监管。改善村民生产生活条件和出行方便。</t>
    </r>
  </si>
  <si>
    <t>新建路基、混凝土硬化防火通道执行≧施工图设计公里数</t>
  </si>
  <si>
    <r>
      <rPr>
        <sz val="8"/>
        <rFont val="方正仿宋_GBK"/>
        <charset val="134"/>
      </rPr>
      <t>项目竣工验收合格率</t>
    </r>
    <r>
      <rPr>
        <sz val="8"/>
        <rFont val="Times New Roman"/>
        <charset val="0"/>
      </rPr>
      <t>100%</t>
    </r>
  </si>
  <si>
    <r>
      <rPr>
        <sz val="8"/>
        <rFont val="方正仿宋_GBK"/>
        <charset val="134"/>
      </rPr>
      <t>道路补助标准约</t>
    </r>
    <r>
      <rPr>
        <sz val="8"/>
        <rFont val="Times New Roman"/>
        <charset val="0"/>
      </rPr>
      <t>112.5</t>
    </r>
    <r>
      <rPr>
        <sz val="8"/>
        <rFont val="方正仿宋_GBK"/>
        <charset val="134"/>
      </rPr>
      <t>万元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公里（含设计、预算、可行性研究报告编制、似使用林地可行性研究报告、生物多样性评价编制、监理、</t>
    </r>
    <r>
      <rPr>
        <sz val="8"/>
        <rFont val="Times New Roman"/>
        <charset val="0"/>
      </rPr>
      <t>1:2000</t>
    </r>
    <r>
      <rPr>
        <sz val="8"/>
        <rFont val="方正仿宋_GBK"/>
        <charset val="134"/>
      </rPr>
      <t>地形图、工程建安、结算审核等等费用</t>
    </r>
  </si>
  <si>
    <r>
      <rPr>
        <sz val="8"/>
        <rFont val="方正仿宋_GBK"/>
        <charset val="134"/>
      </rPr>
      <t>本项目直接为林业产生服务，但可降低农户生产成本。建设期间可解决当地村民就近务工，约</t>
    </r>
    <r>
      <rPr>
        <sz val="8"/>
        <rFont val="Times New Roman"/>
        <charset val="0"/>
      </rPr>
      <t>1000</t>
    </r>
    <r>
      <rPr>
        <sz val="8"/>
        <rFont val="方正仿宋_GBK"/>
        <charset val="134"/>
      </rPr>
      <t>多个工作日，务工村民平均增加收入</t>
    </r>
    <r>
      <rPr>
        <sz val="8"/>
        <rFont val="Times New Roman"/>
        <charset val="0"/>
      </rPr>
      <t>1500</t>
    </r>
    <r>
      <rPr>
        <sz val="8"/>
        <rFont val="方正仿宋_GBK"/>
        <charset val="134"/>
      </rPr>
      <t>元以上。</t>
    </r>
  </si>
  <si>
    <r>
      <rPr>
        <sz val="8"/>
        <rFont val="方正仿宋_GBK"/>
        <charset val="134"/>
      </rPr>
      <t>受益脱贫人口</t>
    </r>
    <r>
      <rPr>
        <sz val="8"/>
        <rFont val="Times New Roman"/>
        <charset val="0"/>
      </rPr>
      <t>30</t>
    </r>
    <r>
      <rPr>
        <sz val="8"/>
        <rFont val="方正仿宋_GBK"/>
        <charset val="134"/>
      </rPr>
      <t>户</t>
    </r>
    <r>
      <rPr>
        <sz val="8"/>
        <rFont val="Times New Roman"/>
        <charset val="0"/>
      </rPr>
      <t>120</t>
    </r>
    <r>
      <rPr>
        <sz val="8"/>
        <rFont val="方正仿宋_GBK"/>
        <charset val="134"/>
      </rPr>
      <t>人（其中脱贫户</t>
    </r>
    <r>
      <rPr>
        <sz val="8"/>
        <rFont val="Times New Roman"/>
        <charset val="0"/>
      </rPr>
      <t>12</t>
    </r>
    <r>
      <rPr>
        <sz val="8"/>
        <rFont val="方正仿宋_GBK"/>
        <charset val="134"/>
      </rPr>
      <t>户</t>
    </r>
    <r>
      <rPr>
        <sz val="8"/>
        <rFont val="Times New Roman"/>
        <charset val="0"/>
      </rPr>
      <t>34</t>
    </r>
    <r>
      <rPr>
        <sz val="8"/>
        <rFont val="方正仿宋_GBK"/>
        <charset val="134"/>
      </rPr>
      <t>人）</t>
    </r>
  </si>
  <si>
    <r>
      <rPr>
        <sz val="8"/>
        <rFont val="方正仿宋_GBK"/>
        <charset val="134"/>
      </rPr>
      <t>工程设计使用年限</t>
    </r>
    <r>
      <rPr>
        <sz val="8"/>
        <rFont val="Times New Roman"/>
        <charset val="0"/>
      </rPr>
      <t>≥20</t>
    </r>
    <r>
      <rPr>
        <sz val="8"/>
        <rFont val="方正仿宋_GBK"/>
        <charset val="134"/>
      </rPr>
      <t>年</t>
    </r>
  </si>
  <si>
    <r>
      <rPr>
        <sz val="8"/>
        <rFont val="宋体"/>
        <charset val="134"/>
      </rPr>
      <t>受益对象满意度</t>
    </r>
    <r>
      <rPr>
        <sz val="8"/>
        <rFont val="Times New Roman"/>
        <charset val="0"/>
      </rPr>
      <t>≥90%</t>
    </r>
  </si>
  <si>
    <t>县国有林场</t>
  </si>
  <si>
    <r>
      <rPr>
        <sz val="8"/>
        <rFont val="Times New Roman"/>
        <charset val="0"/>
      </rPr>
      <t>2024</t>
    </r>
    <r>
      <rPr>
        <sz val="8"/>
        <rFont val="方正仿宋_GBK"/>
        <charset val="134"/>
      </rPr>
      <t>年</t>
    </r>
  </si>
  <si>
    <t>2024年
1月</t>
  </si>
  <si>
    <t>2024年
12月</t>
  </si>
  <si>
    <t>冯小飞</t>
  </si>
  <si>
    <t>彭水自治县国有林场诸佛管护站新建，硬化森林防火公路建设项目</t>
  </si>
  <si>
    <r>
      <rPr>
        <sz val="8"/>
        <rFont val="方正仿宋_GBK"/>
        <charset val="134"/>
      </rPr>
      <t>国有林场诸佛管护站防火公路建设项目，线长约</t>
    </r>
    <r>
      <rPr>
        <sz val="8"/>
        <rFont val="Times New Roman"/>
        <charset val="0"/>
      </rPr>
      <t>2.85</t>
    </r>
    <r>
      <rPr>
        <sz val="8"/>
        <rFont val="方正仿宋_GBK"/>
        <charset val="134"/>
      </rPr>
      <t>公里。其中：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新建路基、硬化防火公路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条，约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公里，起止点：诸佛站至石门溅。新建路基约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公里，宽</t>
    </r>
    <r>
      <rPr>
        <sz val="8"/>
        <rFont val="Times New Roman"/>
        <charset val="0"/>
      </rPr>
      <t>5.5</t>
    </r>
    <r>
      <rPr>
        <sz val="8"/>
        <rFont val="方正仿宋_GBK"/>
        <charset val="134"/>
      </rPr>
      <t>米，涵洞、边破及其他完成施工图设计全部内容。</t>
    </r>
    <r>
      <rPr>
        <sz val="8"/>
        <rFont val="Times New Roman"/>
        <charset val="0"/>
      </rPr>
      <t>C20</t>
    </r>
    <r>
      <rPr>
        <sz val="8"/>
        <rFont val="方正仿宋_GBK"/>
        <charset val="134"/>
      </rPr>
      <t>混凝土硬化路面约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公里路，基宽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米，完成施工图设计全部内容。</t>
    </r>
    <r>
      <rPr>
        <sz val="8"/>
        <rFont val="Times New Roman"/>
        <charset val="0"/>
      </rPr>
      <t xml:space="preserve">   2</t>
    </r>
    <r>
      <rPr>
        <sz val="8"/>
        <rFont val="方正仿宋_GBK"/>
        <charset val="134"/>
      </rPr>
      <t>、改建硬化防火公路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条，约</t>
    </r>
    <r>
      <rPr>
        <sz val="8"/>
        <rFont val="Times New Roman"/>
        <charset val="0"/>
      </rPr>
      <t>1.35</t>
    </r>
    <r>
      <rPr>
        <sz val="8"/>
        <rFont val="方正仿宋_GBK"/>
        <charset val="134"/>
      </rPr>
      <t>公里，起止点：河边至草坪土，硬化路面约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米，路基调平，每公里设错车道不少于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个，完成施工图设计的全部内容。</t>
    </r>
  </si>
  <si>
    <t>诸佛乡</t>
  </si>
  <si>
    <t>红门村</t>
  </si>
  <si>
    <r>
      <rPr>
        <sz val="8"/>
        <rFont val="方正仿宋_GBK"/>
        <charset val="134"/>
      </rPr>
      <t>该项目建成后直接为林业生产服务，提高林火阻隔能力、保护森林资源安全，提高</t>
    </r>
    <r>
      <rPr>
        <sz val="8"/>
        <rFont val="Times New Roman"/>
        <charset val="0"/>
      </rPr>
      <t xml:space="preserve"> </t>
    </r>
    <r>
      <rPr>
        <sz val="8"/>
        <rFont val="方正仿宋_GBK"/>
        <charset val="134"/>
      </rPr>
      <t>防火通达率，森林火灾当日扑救率≧</t>
    </r>
    <r>
      <rPr>
        <sz val="8"/>
        <rFont val="Times New Roman"/>
        <charset val="0"/>
      </rPr>
      <t>95%</t>
    </r>
    <r>
      <rPr>
        <sz val="8"/>
        <rFont val="方正仿宋_GBK"/>
        <charset val="134"/>
      </rPr>
      <t>，道路后期列养率</t>
    </r>
    <r>
      <rPr>
        <sz val="8"/>
        <rFont val="Times New Roman"/>
        <charset val="0"/>
      </rPr>
      <t>90%</t>
    </r>
    <r>
      <rPr>
        <sz val="8"/>
        <rFont val="方正仿宋_GBK"/>
        <charset val="134"/>
      </rPr>
      <t>，森林火灾受害率低于</t>
    </r>
    <r>
      <rPr>
        <sz val="8"/>
        <rFont val="Times New Roman"/>
        <charset val="0"/>
      </rPr>
      <t>0.3‰.</t>
    </r>
    <r>
      <rPr>
        <sz val="8"/>
        <rFont val="方正仿宋_GBK"/>
        <charset val="134"/>
      </rPr>
      <t>改善国有林场林区林地管理、林木防盗巡查监管。改善村民生产生活条件。</t>
    </r>
  </si>
  <si>
    <r>
      <rPr>
        <sz val="8"/>
        <rFont val="方正仿宋_GBK"/>
        <charset val="134"/>
      </rPr>
      <t>该项目建成后直接为林业生产服务，同时通过项目施工改善当地群众生产生活出行条件，降低农产品运输成本，建设期间为当地村民约</t>
    </r>
    <r>
      <rPr>
        <sz val="8"/>
        <rFont val="Times New Roman"/>
        <charset val="0"/>
      </rPr>
      <t>800</t>
    </r>
    <r>
      <rPr>
        <sz val="8"/>
        <rFont val="方正仿宋_GBK"/>
        <charset val="134"/>
      </rPr>
      <t>个就近务工岗位，每人增加劳务收入</t>
    </r>
    <r>
      <rPr>
        <sz val="8"/>
        <rFont val="Times New Roman"/>
        <charset val="0"/>
      </rPr>
      <t>3000</t>
    </r>
    <r>
      <rPr>
        <sz val="8"/>
        <rFont val="方正仿宋_GBK"/>
        <charset val="134"/>
      </rPr>
      <t>元以上。</t>
    </r>
  </si>
  <si>
    <r>
      <rPr>
        <sz val="8"/>
        <rFont val="方正仿宋_GBK"/>
        <charset val="134"/>
      </rPr>
      <t>该项目建成线长约</t>
    </r>
    <r>
      <rPr>
        <sz val="8"/>
        <rFont val="Times New Roman"/>
        <charset val="0"/>
      </rPr>
      <t>2.85</t>
    </r>
    <r>
      <rPr>
        <sz val="8"/>
        <rFont val="方正仿宋_GBK"/>
        <charset val="134"/>
      </rPr>
      <t>公里（≧施工图设计长度）。其中：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新建路基、硬化防火公路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条，约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公里，新建路基约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公里，宽</t>
    </r>
    <r>
      <rPr>
        <sz val="8"/>
        <rFont val="Times New Roman"/>
        <charset val="0"/>
      </rPr>
      <t>5.5</t>
    </r>
    <r>
      <rPr>
        <sz val="8"/>
        <rFont val="方正仿宋_GBK"/>
        <charset val="134"/>
      </rPr>
      <t>米，涵洞、边破及其他完成施工图设计全部内容。</t>
    </r>
    <r>
      <rPr>
        <sz val="8"/>
        <rFont val="Times New Roman"/>
        <charset val="0"/>
      </rPr>
      <t>C20</t>
    </r>
    <r>
      <rPr>
        <sz val="8"/>
        <rFont val="方正仿宋_GBK"/>
        <charset val="134"/>
      </rPr>
      <t>混凝土硬化路面约</t>
    </r>
    <r>
      <rPr>
        <sz val="8"/>
        <rFont val="Times New Roman"/>
        <charset val="0"/>
      </rPr>
      <t>1.5</t>
    </r>
    <r>
      <rPr>
        <sz val="8"/>
        <rFont val="方正仿宋_GBK"/>
        <charset val="134"/>
      </rPr>
      <t>公里路，基宽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米，完成施工图设计全部内容。</t>
    </r>
    <r>
      <rPr>
        <sz val="8"/>
        <rFont val="Times New Roman"/>
        <charset val="0"/>
      </rPr>
      <t xml:space="preserve">   2</t>
    </r>
    <r>
      <rPr>
        <sz val="8"/>
        <rFont val="方正仿宋_GBK"/>
        <charset val="134"/>
      </rPr>
      <t>、改建硬化防火公路</t>
    </r>
    <r>
      <rPr>
        <sz val="8"/>
        <rFont val="Times New Roman"/>
        <charset val="0"/>
      </rPr>
      <t>1</t>
    </r>
    <r>
      <rPr>
        <sz val="8"/>
        <rFont val="方正仿宋_GBK"/>
        <charset val="134"/>
      </rPr>
      <t>条，约</t>
    </r>
    <r>
      <rPr>
        <sz val="8"/>
        <rFont val="Times New Roman"/>
        <charset val="0"/>
      </rPr>
      <t>1.35</t>
    </r>
    <r>
      <rPr>
        <sz val="8"/>
        <rFont val="方正仿宋_GBK"/>
        <charset val="134"/>
      </rPr>
      <t>公里，硬化路面约</t>
    </r>
    <r>
      <rPr>
        <sz val="8"/>
        <rFont val="Times New Roman"/>
        <charset val="0"/>
      </rPr>
      <t>4.5</t>
    </r>
    <r>
      <rPr>
        <sz val="8"/>
        <rFont val="方正仿宋_GBK"/>
        <charset val="134"/>
      </rPr>
      <t>米，路基调平，每公里设错车道不少于</t>
    </r>
    <r>
      <rPr>
        <sz val="8"/>
        <rFont val="Times New Roman"/>
        <charset val="0"/>
      </rPr>
      <t>4</t>
    </r>
    <r>
      <rPr>
        <sz val="8"/>
        <rFont val="方正仿宋_GBK"/>
        <charset val="134"/>
      </rPr>
      <t>个，完成施工图设计的全部内容。该项目建成后直接为林业生产服务，提高林火阻隔能力、保护森林资源安全，提高</t>
    </r>
    <r>
      <rPr>
        <sz val="8"/>
        <rFont val="Times New Roman"/>
        <charset val="0"/>
      </rPr>
      <t xml:space="preserve"> </t>
    </r>
    <r>
      <rPr>
        <sz val="8"/>
        <rFont val="方正仿宋_GBK"/>
        <charset val="134"/>
      </rPr>
      <t>防火通达率，森林火灾当日扑救率≧</t>
    </r>
    <r>
      <rPr>
        <sz val="8"/>
        <rFont val="Times New Roman"/>
        <charset val="0"/>
      </rPr>
      <t>95%</t>
    </r>
    <r>
      <rPr>
        <sz val="8"/>
        <rFont val="方正仿宋_GBK"/>
        <charset val="134"/>
      </rPr>
      <t>，道路后期列养率</t>
    </r>
    <r>
      <rPr>
        <sz val="8"/>
        <rFont val="Times New Roman"/>
        <charset val="0"/>
      </rPr>
      <t>90%</t>
    </r>
    <r>
      <rPr>
        <sz val="8"/>
        <rFont val="方正仿宋_GBK"/>
        <charset val="134"/>
      </rPr>
      <t>，森林火灾受害率低于</t>
    </r>
    <r>
      <rPr>
        <sz val="8"/>
        <rFont val="Times New Roman"/>
        <charset val="0"/>
      </rPr>
      <t>0.3‰.</t>
    </r>
    <r>
      <rPr>
        <sz val="8"/>
        <rFont val="方正仿宋_GBK"/>
        <charset val="134"/>
      </rPr>
      <t>改善国有林场林区林地管理、林木防盗巡查监管。改善村民生产生活条件。</t>
    </r>
  </si>
  <si>
    <r>
      <rPr>
        <sz val="8"/>
        <rFont val="方正仿宋_GBK"/>
        <charset val="134"/>
      </rPr>
      <t>道路补助标准新建硬化约</t>
    </r>
    <r>
      <rPr>
        <sz val="8"/>
        <rFont val="Times New Roman"/>
        <charset val="0"/>
      </rPr>
      <t>105</t>
    </r>
    <r>
      <rPr>
        <sz val="8"/>
        <rFont val="方正仿宋_GBK"/>
        <charset val="134"/>
      </rPr>
      <t>万元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公里，改扩建约</t>
    </r>
    <r>
      <rPr>
        <sz val="8"/>
        <rFont val="Times New Roman"/>
        <charset val="0"/>
      </rPr>
      <t>62</t>
    </r>
    <r>
      <rPr>
        <sz val="8"/>
        <rFont val="方正仿宋_GBK"/>
        <charset val="134"/>
      </rPr>
      <t>万元</t>
    </r>
    <r>
      <rPr>
        <sz val="8"/>
        <rFont val="Times New Roman"/>
        <charset val="0"/>
      </rPr>
      <t>/</t>
    </r>
    <r>
      <rPr>
        <sz val="8"/>
        <rFont val="方正仿宋_GBK"/>
        <charset val="134"/>
      </rPr>
      <t>公里（含设计、预算、可行性研究报告编制费、似使用林地可行性研究报告、生物多样性评价编制、监理、</t>
    </r>
    <r>
      <rPr>
        <sz val="8"/>
        <rFont val="Times New Roman"/>
        <charset val="0"/>
      </rPr>
      <t>1:2000</t>
    </r>
    <r>
      <rPr>
        <sz val="8"/>
        <rFont val="方正仿宋_GBK"/>
        <charset val="134"/>
      </rPr>
      <t>地形图、工程建安、结算审核等等费用</t>
    </r>
  </si>
  <si>
    <r>
      <rPr>
        <sz val="8"/>
        <rFont val="方正仿宋_GBK"/>
        <charset val="134"/>
      </rPr>
      <t>本项目直接为林业产生服务，但可降低农户生产成本。建设期间可解决当地村民就近务工，约</t>
    </r>
    <r>
      <rPr>
        <sz val="8"/>
        <rFont val="Times New Roman"/>
        <charset val="0"/>
      </rPr>
      <t>800</t>
    </r>
    <r>
      <rPr>
        <sz val="8"/>
        <rFont val="方正仿宋_GBK"/>
        <charset val="134"/>
      </rPr>
      <t>多个工作日，务工村民平均增加收入</t>
    </r>
    <r>
      <rPr>
        <sz val="8"/>
        <rFont val="Times New Roman"/>
        <charset val="0"/>
      </rPr>
      <t>1500-3000</t>
    </r>
    <r>
      <rPr>
        <sz val="8"/>
        <rFont val="方正仿宋_GBK"/>
        <charset val="134"/>
      </rPr>
      <t>元以上。</t>
    </r>
  </si>
  <si>
    <r>
      <rPr>
        <sz val="8"/>
        <rFont val="方正仿宋_GBK"/>
        <charset val="134"/>
      </rPr>
      <t>受益脱贫人口</t>
    </r>
    <r>
      <rPr>
        <sz val="8"/>
        <rFont val="Times New Roman"/>
        <charset val="0"/>
      </rPr>
      <t>38</t>
    </r>
    <r>
      <rPr>
        <sz val="8"/>
        <rFont val="方正仿宋_GBK"/>
        <charset val="134"/>
      </rPr>
      <t>户</t>
    </r>
    <r>
      <rPr>
        <sz val="8"/>
        <rFont val="Times New Roman"/>
        <charset val="0"/>
      </rPr>
      <t>150</t>
    </r>
    <r>
      <rPr>
        <sz val="8"/>
        <rFont val="方正仿宋_GBK"/>
        <charset val="134"/>
      </rPr>
      <t>人（其中脱贫户</t>
    </r>
    <r>
      <rPr>
        <sz val="8"/>
        <rFont val="Times New Roman"/>
        <charset val="0"/>
      </rPr>
      <t>11</t>
    </r>
    <r>
      <rPr>
        <sz val="8"/>
        <rFont val="方正仿宋_GBK"/>
        <charset val="134"/>
      </rPr>
      <t>户</t>
    </r>
    <r>
      <rPr>
        <sz val="8"/>
        <rFont val="Times New Roman"/>
        <charset val="0"/>
      </rPr>
      <t>35</t>
    </r>
    <r>
      <rPr>
        <sz val="8"/>
        <rFont val="方正仿宋_GBK"/>
        <charset val="134"/>
      </rPr>
      <t>人）</t>
    </r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</si>
</sst>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name val="Times New Roman"/>
      <charset val="0"/>
    </font>
    <font>
      <sz val="14"/>
      <name val="Times New Roman"/>
      <charset val="0"/>
    </font>
    <font>
      <sz val="8"/>
      <name val="方正楷体_GBK"/>
      <charset val="134"/>
    </font>
    <font>
      <sz val="8"/>
      <name val="Times New Roman"/>
      <charset val="0"/>
    </font>
    <font>
      <sz val="8"/>
      <name val="方正仿宋_GBK"/>
      <charset val="134"/>
    </font>
    <font>
      <sz val="8"/>
      <name val="宋体"/>
      <charset val="134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9"/>
  <sheetViews>
    <sheetView tabSelected="1" workbookViewId="0">
      <selection activeCell="A1" sqref="A1:BC1"/>
    </sheetView>
  </sheetViews>
  <sheetFormatPr defaultColWidth="9" defaultRowHeight="13.5"/>
  <cols>
    <col min="1" max="29" width="9" customWidth="1"/>
    <col min="30" max="31" width="9.625" customWidth="1"/>
    <col min="32" max="50" width="9" customWidth="1"/>
    <col min="51" max="51" width="9.625" customWidth="1"/>
    <col min="52" max="54" width="9" customWidth="1"/>
    <col min="55" max="55" width="9.625" customWidth="1"/>
  </cols>
  <sheetData>
    <row r="1" ht="39" customHeight="1" spans="1:5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customHeight="1" spans="1:5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/>
      <c r="Q2" s="4"/>
      <c r="R2" s="4"/>
      <c r="S2" s="4"/>
      <c r="T2" s="4"/>
      <c r="U2" s="4"/>
      <c r="V2" s="4"/>
      <c r="W2" s="4"/>
      <c r="X2" s="4" t="s">
        <v>16</v>
      </c>
      <c r="Y2" s="4"/>
      <c r="Z2" s="4" t="s">
        <v>17</v>
      </c>
      <c r="AA2" s="4" t="s">
        <v>18</v>
      </c>
      <c r="AB2" s="4" t="s">
        <v>19</v>
      </c>
      <c r="AC2" s="4"/>
      <c r="AD2" s="4" t="s">
        <v>20</v>
      </c>
      <c r="AE2" s="4"/>
      <c r="AF2" s="4"/>
      <c r="AG2" s="4"/>
      <c r="AH2" s="4"/>
      <c r="AI2" s="4" t="s">
        <v>21</v>
      </c>
      <c r="AJ2" s="4"/>
      <c r="AK2" s="4"/>
      <c r="AL2" s="4"/>
      <c r="AM2" s="4"/>
      <c r="AN2" s="4"/>
      <c r="AO2" s="4" t="s">
        <v>22</v>
      </c>
      <c r="AP2" s="4" t="s">
        <v>23</v>
      </c>
      <c r="AQ2" s="4" t="s">
        <v>24</v>
      </c>
      <c r="AR2" s="4" t="s">
        <v>25</v>
      </c>
      <c r="AS2" s="4" t="s">
        <v>26</v>
      </c>
      <c r="AT2" s="4" t="s">
        <v>27</v>
      </c>
      <c r="AU2" s="4" t="s">
        <v>28</v>
      </c>
      <c r="AV2" s="4"/>
      <c r="AW2" s="4" t="s">
        <v>29</v>
      </c>
      <c r="AX2" s="4" t="s">
        <v>30</v>
      </c>
      <c r="AY2" s="4"/>
      <c r="AZ2" s="4" t="s">
        <v>31</v>
      </c>
      <c r="BA2" s="4"/>
      <c r="BB2" s="4" t="s">
        <v>32</v>
      </c>
      <c r="BC2" s="4" t="s">
        <v>33</v>
      </c>
    </row>
    <row r="3" customHeight="1" spans="1:55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 t="s">
        <v>34</v>
      </c>
      <c r="P3" s="4" t="s">
        <v>35</v>
      </c>
      <c r="Q3" s="4"/>
      <c r="R3" s="4"/>
      <c r="S3" s="4"/>
      <c r="T3" s="4" t="s">
        <v>36</v>
      </c>
      <c r="U3" s="4"/>
      <c r="V3" s="4"/>
      <c r="W3" s="4" t="s">
        <v>37</v>
      </c>
      <c r="X3" s="4" t="s">
        <v>38</v>
      </c>
      <c r="Y3" s="4" t="s">
        <v>39</v>
      </c>
      <c r="Z3" s="4"/>
      <c r="AA3" s="4"/>
      <c r="AB3" s="4" t="s">
        <v>40</v>
      </c>
      <c r="AC3" s="4" t="s">
        <v>41</v>
      </c>
      <c r="AD3" s="4" t="s">
        <v>42</v>
      </c>
      <c r="AE3" s="4" t="s">
        <v>43</v>
      </c>
      <c r="AF3" s="4"/>
      <c r="AG3" s="4"/>
      <c r="AH3" s="4" t="s">
        <v>44</v>
      </c>
      <c r="AI3" s="4" t="s">
        <v>45</v>
      </c>
      <c r="AJ3" s="4"/>
      <c r="AK3" s="4" t="s">
        <v>46</v>
      </c>
      <c r="AL3" s="4"/>
      <c r="AM3" s="4" t="s">
        <v>47</v>
      </c>
      <c r="AN3" s="4"/>
      <c r="AO3" s="4"/>
      <c r="AP3" s="4"/>
      <c r="AQ3" s="4"/>
      <c r="AR3" s="4"/>
      <c r="AS3" s="4"/>
      <c r="AT3" s="4"/>
      <c r="AU3" s="4" t="s">
        <v>48</v>
      </c>
      <c r="AV3" s="4" t="s">
        <v>49</v>
      </c>
      <c r="AW3" s="4"/>
      <c r="AX3" s="4" t="s">
        <v>50</v>
      </c>
      <c r="AY3" s="4" t="s">
        <v>51</v>
      </c>
      <c r="AZ3" s="4" t="s">
        <v>31</v>
      </c>
      <c r="BA3" s="4" t="s">
        <v>52</v>
      </c>
      <c r="BB3" s="4"/>
      <c r="BC3" s="4"/>
    </row>
    <row r="4" customHeight="1" spans="1:55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 t="s">
        <v>53</v>
      </c>
      <c r="Q4" s="4" t="s">
        <v>54</v>
      </c>
      <c r="R4" s="4" t="s">
        <v>55</v>
      </c>
      <c r="S4" s="4" t="s">
        <v>56</v>
      </c>
      <c r="T4" s="4" t="s">
        <v>57</v>
      </c>
      <c r="U4" s="4" t="s">
        <v>58</v>
      </c>
      <c r="V4" s="4" t="s">
        <v>59</v>
      </c>
      <c r="W4" s="4"/>
      <c r="X4" s="4"/>
      <c r="Y4" s="4"/>
      <c r="Z4" s="4"/>
      <c r="AA4" s="4"/>
      <c r="AB4" s="4"/>
      <c r="AC4" s="4"/>
      <c r="AD4" s="4"/>
      <c r="AE4" s="4" t="s">
        <v>60</v>
      </c>
      <c r="AF4" s="4" t="s">
        <v>61</v>
      </c>
      <c r="AG4" s="4" t="s">
        <v>62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customHeight="1" spans="1:55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 t="s">
        <v>63</v>
      </c>
      <c r="AJ5" s="4" t="s">
        <v>64</v>
      </c>
      <c r="AK5" s="4" t="s">
        <v>63</v>
      </c>
      <c r="AL5" s="4" t="s">
        <v>64</v>
      </c>
      <c r="AM5" s="4" t="s">
        <v>63</v>
      </c>
      <c r="AN5" s="4" t="s">
        <v>64</v>
      </c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ht="348.75" customHeight="1" spans="1:55">
      <c r="A6" s="6">
        <v>376</v>
      </c>
      <c r="B6" s="6">
        <v>2024376</v>
      </c>
      <c r="C6" s="7" t="s">
        <v>65</v>
      </c>
      <c r="D6" s="8" t="s">
        <v>66</v>
      </c>
      <c r="E6" s="7" t="s">
        <v>67</v>
      </c>
      <c r="F6" s="7" t="s">
        <v>68</v>
      </c>
      <c r="G6" s="7" t="s">
        <v>69</v>
      </c>
      <c r="H6" s="7" t="s">
        <v>70</v>
      </c>
      <c r="I6" s="7" t="s">
        <v>71</v>
      </c>
      <c r="J6" s="7" t="s">
        <v>72</v>
      </c>
      <c r="K6" s="7" t="s">
        <v>73</v>
      </c>
      <c r="L6" s="7" t="s">
        <v>74</v>
      </c>
      <c r="M6" s="7" t="s">
        <v>75</v>
      </c>
      <c r="N6" s="7" t="s">
        <v>76</v>
      </c>
      <c r="O6" s="7" t="s">
        <v>77</v>
      </c>
      <c r="P6" s="7" t="s">
        <v>78</v>
      </c>
      <c r="Q6" s="7" t="s">
        <v>79</v>
      </c>
      <c r="R6" s="7" t="s">
        <v>80</v>
      </c>
      <c r="S6" s="7" t="s">
        <v>81</v>
      </c>
      <c r="T6" s="7" t="s">
        <v>82</v>
      </c>
      <c r="U6" s="7" t="s">
        <v>83</v>
      </c>
      <c r="V6" s="7" t="s">
        <v>84</v>
      </c>
      <c r="W6" s="8" t="s">
        <v>85</v>
      </c>
      <c r="X6" s="7" t="s">
        <v>86</v>
      </c>
      <c r="Y6" s="7" t="s">
        <v>87</v>
      </c>
      <c r="Z6" s="12">
        <v>2023</v>
      </c>
      <c r="AA6" s="7" t="s">
        <v>73</v>
      </c>
      <c r="AB6" s="10" t="s">
        <v>88</v>
      </c>
      <c r="AC6" s="10" t="s">
        <v>89</v>
      </c>
      <c r="AD6" s="6">
        <f t="shared" ref="AD6:AD9" si="0">AE6+AF6+AG6+AH6</f>
        <v>547</v>
      </c>
      <c r="AE6" s="13"/>
      <c r="AF6" s="14"/>
      <c r="AG6" s="13">
        <v>547</v>
      </c>
      <c r="AH6" s="13"/>
      <c r="AI6" s="12">
        <v>60</v>
      </c>
      <c r="AJ6" s="12">
        <v>180</v>
      </c>
      <c r="AK6" s="10"/>
      <c r="AL6" s="10"/>
      <c r="AM6" s="10"/>
      <c r="AN6" s="10"/>
      <c r="AO6" s="7" t="s">
        <v>90</v>
      </c>
      <c r="AP6" s="7" t="s">
        <v>90</v>
      </c>
      <c r="AQ6" s="7" t="s">
        <v>90</v>
      </c>
      <c r="AR6" s="7" t="s">
        <v>90</v>
      </c>
      <c r="AS6" s="7" t="s">
        <v>90</v>
      </c>
      <c r="AT6" s="7" t="s">
        <v>90</v>
      </c>
      <c r="AU6" s="7" t="s">
        <v>90</v>
      </c>
      <c r="AV6" s="7" t="s">
        <v>90</v>
      </c>
      <c r="AW6" s="7" t="s">
        <v>90</v>
      </c>
      <c r="AX6" s="7" t="s">
        <v>90</v>
      </c>
      <c r="AY6" s="7" t="s">
        <v>90</v>
      </c>
      <c r="AZ6" s="7" t="s">
        <v>90</v>
      </c>
      <c r="BA6" s="7" t="s">
        <v>90</v>
      </c>
      <c r="BB6" s="7" t="s">
        <v>91</v>
      </c>
      <c r="BC6" s="12">
        <v>13983568925</v>
      </c>
    </row>
    <row r="7" ht="202.5" customHeight="1" spans="1:55">
      <c r="A7" s="6">
        <v>377</v>
      </c>
      <c r="B7" s="6">
        <v>2024377</v>
      </c>
      <c r="C7" s="7" t="s">
        <v>92</v>
      </c>
      <c r="D7" s="8" t="s">
        <v>66</v>
      </c>
      <c r="E7" s="7" t="s">
        <v>67</v>
      </c>
      <c r="F7" s="7" t="s">
        <v>68</v>
      </c>
      <c r="G7" s="7" t="s">
        <v>93</v>
      </c>
      <c r="H7" s="7" t="s">
        <v>70</v>
      </c>
      <c r="I7" s="8" t="s">
        <v>87</v>
      </c>
      <c r="J7" s="6"/>
      <c r="K7" s="7" t="s">
        <v>73</v>
      </c>
      <c r="L7" s="10" t="s">
        <v>94</v>
      </c>
      <c r="M7" s="7" t="s">
        <v>75</v>
      </c>
      <c r="N7" s="7" t="s">
        <v>95</v>
      </c>
      <c r="O7" s="7" t="s">
        <v>96</v>
      </c>
      <c r="P7" s="7" t="s">
        <v>97</v>
      </c>
      <c r="Q7" s="7" t="s">
        <v>98</v>
      </c>
      <c r="R7" s="7" t="s">
        <v>80</v>
      </c>
      <c r="S7" s="7" t="s">
        <v>99</v>
      </c>
      <c r="T7" s="10" t="s">
        <v>100</v>
      </c>
      <c r="U7" s="7" t="s">
        <v>101</v>
      </c>
      <c r="V7" s="7" t="s">
        <v>102</v>
      </c>
      <c r="W7" s="7" t="s">
        <v>85</v>
      </c>
      <c r="X7" s="7" t="s">
        <v>86</v>
      </c>
      <c r="Y7" s="7" t="s">
        <v>87</v>
      </c>
      <c r="Z7" s="12">
        <v>2024</v>
      </c>
      <c r="AA7" s="7" t="s">
        <v>73</v>
      </c>
      <c r="AB7" s="10" t="s">
        <v>103</v>
      </c>
      <c r="AC7" s="10" t="s">
        <v>104</v>
      </c>
      <c r="AD7" s="6">
        <f t="shared" si="0"/>
        <v>2885</v>
      </c>
      <c r="AE7" s="13"/>
      <c r="AF7" s="13"/>
      <c r="AG7" s="13">
        <v>2885</v>
      </c>
      <c r="AH7" s="13"/>
      <c r="AI7" s="12">
        <v>120</v>
      </c>
      <c r="AJ7" s="12">
        <v>365</v>
      </c>
      <c r="AK7" s="10"/>
      <c r="AL7" s="10"/>
      <c r="AM7" s="10"/>
      <c r="AN7" s="10"/>
      <c r="AO7" s="7" t="s">
        <v>90</v>
      </c>
      <c r="AP7" s="7" t="s">
        <v>90</v>
      </c>
      <c r="AQ7" s="7" t="s">
        <v>90</v>
      </c>
      <c r="AR7" s="10"/>
      <c r="AS7" s="7" t="s">
        <v>90</v>
      </c>
      <c r="AT7" s="7" t="s">
        <v>90</v>
      </c>
      <c r="AU7" s="7" t="s">
        <v>90</v>
      </c>
      <c r="AV7" s="7" t="s">
        <v>90</v>
      </c>
      <c r="AW7" s="7" t="s">
        <v>90</v>
      </c>
      <c r="AX7" s="7" t="s">
        <v>90</v>
      </c>
      <c r="AY7" s="10"/>
      <c r="AZ7" s="7" t="s">
        <v>90</v>
      </c>
      <c r="BA7" s="10"/>
      <c r="BB7" s="7" t="s">
        <v>91</v>
      </c>
      <c r="BC7" s="12">
        <v>13983568925</v>
      </c>
    </row>
    <row r="8" ht="409.5" customHeight="1" spans="1:55">
      <c r="A8" s="6">
        <v>378</v>
      </c>
      <c r="B8" s="6">
        <v>2024378</v>
      </c>
      <c r="C8" s="9" t="s">
        <v>105</v>
      </c>
      <c r="D8" s="9" t="s">
        <v>66</v>
      </c>
      <c r="E8" s="9" t="s">
        <v>67</v>
      </c>
      <c r="F8" s="8" t="s">
        <v>106</v>
      </c>
      <c r="G8" s="9" t="s">
        <v>107</v>
      </c>
      <c r="H8" s="9" t="s">
        <v>108</v>
      </c>
      <c r="I8" s="8" t="s">
        <v>109</v>
      </c>
      <c r="J8" s="8" t="s">
        <v>110</v>
      </c>
      <c r="K8" s="8" t="s">
        <v>73</v>
      </c>
      <c r="L8" s="9" t="s">
        <v>111</v>
      </c>
      <c r="M8" s="8" t="s">
        <v>112</v>
      </c>
      <c r="N8" s="8" t="s">
        <v>113</v>
      </c>
      <c r="O8" s="6" t="s">
        <v>114</v>
      </c>
      <c r="P8" s="8" t="s">
        <v>115</v>
      </c>
      <c r="Q8" s="8" t="s">
        <v>116</v>
      </c>
      <c r="R8" s="8" t="s">
        <v>80</v>
      </c>
      <c r="S8" s="8" t="s">
        <v>117</v>
      </c>
      <c r="T8" s="8" t="s">
        <v>118</v>
      </c>
      <c r="U8" s="8" t="s">
        <v>119</v>
      </c>
      <c r="V8" s="8" t="s">
        <v>120</v>
      </c>
      <c r="W8" s="11" t="s">
        <v>121</v>
      </c>
      <c r="X8" s="8" t="s">
        <v>86</v>
      </c>
      <c r="Y8" s="8" t="s">
        <v>122</v>
      </c>
      <c r="Z8" s="6" t="s">
        <v>123</v>
      </c>
      <c r="AA8" s="8" t="s">
        <v>73</v>
      </c>
      <c r="AB8" s="14" t="s">
        <v>124</v>
      </c>
      <c r="AC8" s="14" t="s">
        <v>125</v>
      </c>
      <c r="AD8" s="6">
        <f t="shared" si="0"/>
        <v>360</v>
      </c>
      <c r="AE8" s="15">
        <v>360</v>
      </c>
      <c r="AF8" s="15"/>
      <c r="AG8" s="15"/>
      <c r="AH8" s="15"/>
      <c r="AI8" s="6">
        <v>30</v>
      </c>
      <c r="AJ8" s="6">
        <v>120</v>
      </c>
      <c r="AK8" s="6">
        <v>12</v>
      </c>
      <c r="AL8" s="6">
        <v>34</v>
      </c>
      <c r="AM8" s="6"/>
      <c r="AN8" s="6"/>
      <c r="AO8" s="8" t="s">
        <v>90</v>
      </c>
      <c r="AP8" s="8" t="s">
        <v>90</v>
      </c>
      <c r="AQ8" s="8" t="s">
        <v>90</v>
      </c>
      <c r="AR8" s="6"/>
      <c r="AS8" s="8" t="s">
        <v>90</v>
      </c>
      <c r="AT8" s="8" t="s">
        <v>90</v>
      </c>
      <c r="AU8" s="6"/>
      <c r="AV8" s="8" t="s">
        <v>90</v>
      </c>
      <c r="AW8" s="6"/>
      <c r="AX8" s="8" t="s">
        <v>126</v>
      </c>
      <c r="AY8" s="6">
        <v>18996932233</v>
      </c>
      <c r="AZ8" s="6"/>
      <c r="BA8" s="6"/>
      <c r="BB8" s="8" t="s">
        <v>126</v>
      </c>
      <c r="BC8" s="6">
        <v>18996932233</v>
      </c>
    </row>
    <row r="9" ht="409.5" customHeight="1" spans="1:55">
      <c r="A9" s="6">
        <v>379</v>
      </c>
      <c r="B9" s="6">
        <v>2024379</v>
      </c>
      <c r="C9" s="9" t="s">
        <v>127</v>
      </c>
      <c r="D9" s="9" t="s">
        <v>66</v>
      </c>
      <c r="E9" s="9" t="s">
        <v>67</v>
      </c>
      <c r="F9" s="8" t="s">
        <v>106</v>
      </c>
      <c r="G9" s="9" t="s">
        <v>128</v>
      </c>
      <c r="H9" s="9" t="s">
        <v>108</v>
      </c>
      <c r="I9" s="8" t="s">
        <v>129</v>
      </c>
      <c r="J9" s="8" t="s">
        <v>130</v>
      </c>
      <c r="K9" s="8" t="s">
        <v>73</v>
      </c>
      <c r="L9" s="9" t="s">
        <v>131</v>
      </c>
      <c r="M9" s="8" t="s">
        <v>132</v>
      </c>
      <c r="N9" s="8" t="s">
        <v>113</v>
      </c>
      <c r="O9" s="8" t="s">
        <v>133</v>
      </c>
      <c r="P9" s="8" t="s">
        <v>115</v>
      </c>
      <c r="Q9" s="8" t="s">
        <v>116</v>
      </c>
      <c r="R9" s="8" t="s">
        <v>80</v>
      </c>
      <c r="S9" s="8" t="s">
        <v>134</v>
      </c>
      <c r="T9" s="8" t="s">
        <v>135</v>
      </c>
      <c r="U9" s="8" t="s">
        <v>136</v>
      </c>
      <c r="V9" s="8" t="s">
        <v>120</v>
      </c>
      <c r="W9" s="11" t="s">
        <v>121</v>
      </c>
      <c r="X9" s="8" t="s">
        <v>86</v>
      </c>
      <c r="Y9" s="8" t="s">
        <v>122</v>
      </c>
      <c r="Z9" s="6" t="s">
        <v>123</v>
      </c>
      <c r="AA9" s="8" t="s">
        <v>73</v>
      </c>
      <c r="AB9" s="14" t="s">
        <v>124</v>
      </c>
      <c r="AC9" s="14" t="s">
        <v>125</v>
      </c>
      <c r="AD9" s="6">
        <f t="shared" si="0"/>
        <v>240</v>
      </c>
      <c r="AE9" s="15">
        <v>240</v>
      </c>
      <c r="AF9" s="15"/>
      <c r="AG9" s="15"/>
      <c r="AH9" s="15"/>
      <c r="AI9" s="6">
        <v>38</v>
      </c>
      <c r="AJ9" s="6">
        <v>150</v>
      </c>
      <c r="AK9" s="6">
        <v>11</v>
      </c>
      <c r="AL9" s="6">
        <v>35</v>
      </c>
      <c r="AM9" s="6"/>
      <c r="AN9" s="6"/>
      <c r="AO9" s="8" t="s">
        <v>90</v>
      </c>
      <c r="AP9" s="8" t="s">
        <v>90</v>
      </c>
      <c r="AQ9" s="8" t="s">
        <v>90</v>
      </c>
      <c r="AR9" s="6"/>
      <c r="AS9" s="8" t="s">
        <v>90</v>
      </c>
      <c r="AT9" s="8" t="s">
        <v>90</v>
      </c>
      <c r="AU9" s="6"/>
      <c r="AV9" s="8" t="s">
        <v>90</v>
      </c>
      <c r="AW9" s="6"/>
      <c r="AX9" s="8" t="s">
        <v>126</v>
      </c>
      <c r="AY9" s="6">
        <v>18996932233</v>
      </c>
      <c r="AZ9" s="6"/>
      <c r="BA9" s="6"/>
      <c r="BB9" s="8" t="s">
        <v>126</v>
      </c>
      <c r="BC9" s="6">
        <v>18996932233</v>
      </c>
    </row>
  </sheetData>
  <mergeCells count="64">
    <mergeCell ref="A1:BC1"/>
    <mergeCell ref="O2:W2"/>
    <mergeCell ref="X2:Y2"/>
    <mergeCell ref="AB2:AC2"/>
    <mergeCell ref="AD2:AH2"/>
    <mergeCell ref="AI2:AN2"/>
    <mergeCell ref="AU2:AV2"/>
    <mergeCell ref="AX2:AY2"/>
    <mergeCell ref="AZ2:BA2"/>
    <mergeCell ref="P3:S3"/>
    <mergeCell ref="T3:V3"/>
    <mergeCell ref="AE3:AG3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N2:N5"/>
    <mergeCell ref="O3:O5"/>
    <mergeCell ref="P4:P5"/>
    <mergeCell ref="Q4:Q5"/>
    <mergeCell ref="R4:R5"/>
    <mergeCell ref="S4:S5"/>
    <mergeCell ref="T4:T5"/>
    <mergeCell ref="U4:U5"/>
    <mergeCell ref="V4:V5"/>
    <mergeCell ref="W3:W5"/>
    <mergeCell ref="X3:X5"/>
    <mergeCell ref="Y3:Y5"/>
    <mergeCell ref="Z2:Z5"/>
    <mergeCell ref="AA2:AA5"/>
    <mergeCell ref="AB3:AB5"/>
    <mergeCell ref="AC3:AC5"/>
    <mergeCell ref="AD3:AD5"/>
    <mergeCell ref="AE4:AE5"/>
    <mergeCell ref="AF4:AF5"/>
    <mergeCell ref="AG4:AG5"/>
    <mergeCell ref="AH3:AH5"/>
    <mergeCell ref="AO2:AO5"/>
    <mergeCell ref="AP2:AP5"/>
    <mergeCell ref="AQ2:AQ5"/>
    <mergeCell ref="AR2:AR5"/>
    <mergeCell ref="AS2:AS5"/>
    <mergeCell ref="AT2:AT5"/>
    <mergeCell ref="AU3:AU5"/>
    <mergeCell ref="AV3:AV5"/>
    <mergeCell ref="AW2:AW5"/>
    <mergeCell ref="AX3:AX5"/>
    <mergeCell ref="AY3:AY5"/>
    <mergeCell ref="AZ3:AZ5"/>
    <mergeCell ref="BA3:BA5"/>
    <mergeCell ref="BB2:BB5"/>
    <mergeCell ref="BC2:BC5"/>
    <mergeCell ref="AI3:AJ4"/>
    <mergeCell ref="AK3:AL4"/>
    <mergeCell ref="AM3:AN4"/>
  </mergeCells>
  <dataValidations count="1">
    <dataValidation allowBlank="1" showInputMessage="1" showErrorMessage="1" sqref="E8 F8 E9 F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县林业局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因为你</cp:lastModifiedBy>
  <dcterms:created xsi:type="dcterms:W3CDTF">2024-09-29T06:23:00Z</dcterms:created>
  <dcterms:modified xsi:type="dcterms:W3CDTF">2024-11-01T09:58:36Z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