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<sst xmlns="http://schemas.openxmlformats.org/spreadsheetml/2006/main" count="887" uniqueCount="458">
  <si>
    <t>附件2</t>
  </si>
  <si>
    <t>收入支出决算总表</t>
  </si>
  <si>
    <t>公开01表</t>
  </si>
  <si>
    <t>公开部门：善感乡人民政府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</si>
  <si>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</si>
  <si>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</si>
  <si>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</si>
  <si>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</si>
  <si>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</si>
  <si>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</si>
  <si>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</si>
  <si>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</si>
  <si>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</si>
  <si>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</si>
  <si>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</si>
  <si>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</si>
  <si>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</si>
  <si>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</si>
  <si>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</si>
  <si>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</si>
  <si>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</si>
  <si>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</si>
  <si>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</si>
  <si>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</si>
  <si>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</si>
  <si>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</si>
  <si>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十、农林水支出</t>
  </si>
  <si>
    <t>十一、住房保障支出</t>
  </si>
  <si>
    <t>十二、城乡社区支出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</si>
  <si>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</si>
  <si>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</si>
  <si>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</si>
  <si>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</si>
  <si>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</si>
  <si>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</si>
  <si>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</si>
  <si>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</si>
  <si>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</si>
  <si>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</si>
  <si>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</si>
  <si>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</si>
  <si>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</si>
  <si>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</si>
  <si>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</si>
  <si>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</si>
  <si>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</si>
  <si>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</si>
  <si>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</si>
  <si>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</si>
  <si>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</si>
  <si>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</si>
  <si>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</si>
  <si>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</si>
  <si>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</si>
  <si>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</si>
  <si>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</si>
  <si>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</si>
  <si>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</si>
  <si>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</si>
  <si>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</si>
  <si>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</si>
  <si>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</si>
  <si>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</si>
  <si>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</si>
  <si>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</si>
  <si>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</si>
  <si>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</si>
  <si>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20131</t>
  </si>
  <si>
    <t>党委办公厅（室）及相关机构事务</t>
  </si>
  <si>
    <t>2013101</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</si>
  <si>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</si>
  <si>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</si>
  <si>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</si>
  <si>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</si>
  <si>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</si>
  <si>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</si>
  <si>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</si>
  <si>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</si>
  <si>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</si>
  <si>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</si>
  <si>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</si>
  <si>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</si>
  <si>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</si>
  <si>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</si>
  <si>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</si>
  <si>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</si>
  <si>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</si>
  <si>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</si>
  <si>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</si>
  <si>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</si>
  <si>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</si>
  <si>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</si>
  <si>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</si>
  <si>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</si>
  <si>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</si>
  <si>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</si>
  <si>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</si>
  <si>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</si>
  <si>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</si>
  <si>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</si>
  <si>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</si>
  <si>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</si>
  <si>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</si>
  <si>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</si>
  <si>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</si>
  <si>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</si>
  <si>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</si>
  <si>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</si>
  <si>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</si>
  <si>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</si>
  <si>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</si>
  <si>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</si>
  <si>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</si>
  <si>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</si>
  <si>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</si>
  <si>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</si>
  <si>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</si>
  <si>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</si>
  <si>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</si>
  <si>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</si>
  <si>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</si>
  <si>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</si>
  <si>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</si>
  <si>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</si>
  <si>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</si>
  <si>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</si>
  <si>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</si>
  <si>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</si>
  <si>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</si>
  <si>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</si>
  <si>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</si>
  <si>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</si>
  <si>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</si>
  <si>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</si>
  <si>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</si>
  <si>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</si>
  <si>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2130135</t>
  </si>
  <si>
    <t xml:space="preserve">  农业资源保护修复与利用</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</si>
  <si>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</si>
  <si>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</si>
  <si>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</si>
  <si>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</si>
  <si>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</si>
  <si>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</si>
  <si>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</si>
  <si>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</si>
  <si>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</si>
  <si>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</si>
  <si>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</si>
  <si>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</si>
  <si>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</si>
  <si>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</si>
  <si>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</si>
  <si>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</si>
  <si>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</si>
  <si>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</si>
  <si>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2130705</t>
  </si>
  <si>
    <t xml:space="preserve">  对村民委员会和村党支部的补助</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</si>
  <si>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</si>
  <si>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</si>
  <si>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</si>
  <si>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</si>
  <si>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</si>
  <si>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</si>
  <si>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</si>
  <si>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</si>
  <si>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</si>
  <si>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</si>
  <si>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</si>
  <si>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</si>
  <si>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</si>
  <si>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</si>
  <si>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</si>
  <si>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</si>
  <si>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</si>
  <si>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</si>
  <si>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</si>
  <si>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</si>
  <si>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</si>
  <si>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</si>
  <si>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</si>
  <si>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</si>
  <si>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</si>
  <si>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</si>
  <si>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</si>
  <si>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</si>
  <si>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</si>
  <si>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</si>
  <si>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</si>
  <si>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</si>
  <si>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</si>
  <si>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</si>
  <si>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</si>
  <si>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</si>
  <si>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</si>
  <si>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</si>
  <si>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</si>
  <si>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</si>
  <si>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</si>
  <si>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</si>
  <si>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</si>
  <si>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</si>
  <si>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</si>
  <si>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</si>
  <si>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</si>
  <si>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</si>
  <si>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</si>
  <si>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</si>
  <si>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</si>
  <si>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</si>
  <si>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</si>
  <si>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</si>
  <si>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</si>
  <si>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</si>
  <si>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</si>
  <si>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</si>
  <si>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</si>
  <si>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</si>
  <si>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</si>
  <si>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</si>
  <si>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</si>
  <si>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</si>
  <si>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</si>
  <si>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</si>
  <si>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</si>
  <si>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</si>
  <si>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</si>
  <si>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</si>
  <si>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</si>
  <si>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</si>
  <si>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</si>
  <si>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</si>
  <si>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</si>
  <si>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</si>
  <si>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</si>
  <si>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</si>
  <si>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</si>
  <si>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</si>
  <si>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</si>
  <si>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</si>
  <si>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</si>
  <si>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</si>
  <si>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</si>
  <si>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</si>
  <si>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</si>
  <si>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</si>
  <si>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</si>
  <si>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</si>
  <si>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</si>
  <si>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</si>
  <si>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</si>
  <si>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</si>
  <si>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</si>
  <si>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</si>
  <si>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</si>
  <si>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</si>
  <si>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</si>
  <si>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</si>
  <si>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</si>
  <si>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</si>
  <si>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</si>
  <si>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</si>
  <si>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</si>
  <si>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</si>
  <si>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</si>
  <si>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</si>
  <si>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</si>
  <si>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</si>
  <si>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</si>
  <si>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</si>
  <si>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</si>
  <si>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</si>
  <si>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</si>
  <si>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</si>
  <si>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</si>
  <si>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</si>
  <si>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</si>
  <si>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</si>
  <si>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</si>
  <si>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</si>
  <si>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</si>
  <si>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</si>
  <si>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</si>
  <si>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</si>
  <si>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</si>
  <si>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</si>
  <si>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</si>
  <si>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</si>
  <si>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</si>
  <si>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</si>
  <si>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</si>
  <si>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</si>
  <si>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</si>
  <si>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</si>
  <si>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</si>
  <si>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</si>
  <si>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</si>
  <si>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</si>
  <si>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</si>
  <si>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</si>
  <si>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</si>
  <si>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</si>
  <si>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</si>
  <si>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</si>
  <si>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</si>
  <si>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</si>
  <si>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</si>
  <si>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</si>
  <si>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</si>
  <si>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</si>
  <si>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</si>
  <si>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</si>
  <si>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</si>
  <si>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</si>
  <si>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</si>
  <si>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</si>
  <si>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</si>
  <si>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</si>
  <si>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</si>
  <si>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</si>
  <si>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</si>
  <si>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</si>
  <si>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</si>
  <si>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</si>
  <si>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</si>
  <si>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</si>
  <si>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</si>
  <si>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</si>
  <si>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</si>
  <si>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</si>
  <si>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</si>
  <si>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</si>
  <si>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</si>
  <si>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</si>
  <si>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</si>
  <si>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</si>
  <si>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</si>
  <si>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</si>
  <si>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</si>
  <si>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</si>
  <si>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</si>
  <si>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</si>
  <si>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</si>
  <si>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</si>
  <si>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</si>
  <si>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</si>
  <si>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</si>
  <si>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</si>
  <si>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</si>
  <si>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</si>
  <si>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</si>
  <si>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</si>
  <si>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</si>
  <si>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</si>
  <si>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</si>
  <si>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</si>
  <si>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</si>
  <si>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</si>
  <si>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</si>
  <si>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</si>
  <si>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</si>
  <si>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</si>
  <si>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</si>
  <si>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</si>
  <si>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</si>
  <si>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</si>
  <si>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</si>
  <si>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</si>
  <si>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</si>
  <si>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</si>
  <si>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</si>
  <si>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</si>
  <si>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</si>
  <si>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</si>
  <si>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</si>
  <si>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</si>
  <si>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</si>
  <si>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</si>
  <si>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</si>
  <si>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</si>
  <si>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</si>
  <si>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</si>
  <si>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</si>
  <si>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</si>
  <si>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</si>
  <si>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</si>
  <si>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</si>
  <si>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</si>
  <si>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</si>
  <si>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</si>
  <si>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</si>
  <si>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</si>
  <si>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</si>
  <si>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</si>
  <si>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</si>
  <si>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</si>
  <si>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</si>
  <si>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无</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</si>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</sst>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00_);_(* \(#,##0.00\);_(* &quot;-&quot;??_);_(@_)"/>
    <numFmt numFmtId="43" formatCode="_ * #,##0.00_ ;_ * \-#,##0.00_ ;_ * &quot;-&quot;??_ ;_ @_ "/>
    <numFmt numFmtId="177" formatCode="_(\$* #,##0_);_(\$* \(#,##0\);_(\$* &quot;-&quot;_);_(@_)"/>
    <numFmt numFmtId="178" formatCode="0.00_);[Red]\(0.00\)"/>
    <numFmt numFmtId="42" formatCode="_ &quot;￥&quot;* #,##0_ ;_ &quot;￥&quot;* \-#,##0_ ;_ &quot;￥&quot;* &quot;-&quot;_ ;_ @_ "/>
    <numFmt numFmtId="41" formatCode="_ * #,##0_ ;_ * \-#,##0_ ;_ * &quot;-&quot;_ ;_ @_ "/>
    <numFmt numFmtId="44" formatCode="_ &quot;￥&quot;* #,##0.00_ ;_ &quot;￥&quot;* \-#,##0.00_ ;_ &quot;￥&quot;* &quot;-&quot;??_ ;_ @_ "/>
    <numFmt numFmtId="179" formatCode="0.00_ "/>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0"/>
      <name val="宋体"/>
      <charset val="0"/>
    </font>
    <font>
      <sz val="10"/>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b/>
      <sz val="13"/>
      <color indexed="56"/>
      <name val="宋体"/>
      <charset val="134"/>
    </font>
    <font>
      <sz val="11"/>
      <color theme="0"/>
      <name val="宋体"/>
      <charset val="0"/>
      <scheme val="minor"/>
    </font>
    <font>
      <sz val="11"/>
      <color rgb="FF3F3F76"/>
      <name val="宋体"/>
      <charset val="0"/>
      <scheme val="minor"/>
    </font>
    <font>
      <sz val="11"/>
      <color theme="1"/>
      <name val="宋体"/>
      <charset val="134"/>
      <scheme val="minor"/>
    </font>
    <font>
      <sz val="11"/>
      <color rgb="FF9C6500"/>
      <name val="宋体"/>
      <charset val="0"/>
      <scheme val="minor"/>
    </font>
    <font>
      <b/>
      <sz val="11"/>
      <color indexed="52"/>
      <name val="宋体"/>
      <charset val="134"/>
    </font>
    <font>
      <b/>
      <sz val="11"/>
      <color rgb="FFFA7D00"/>
      <name val="宋体"/>
      <charset val="0"/>
      <scheme val="minor"/>
    </font>
    <font>
      <i/>
      <sz val="11"/>
      <color indexed="23"/>
      <name val="宋体"/>
      <charset val="134"/>
    </font>
    <font>
      <sz val="11"/>
      <color theme="1"/>
      <name val="宋体"/>
      <charset val="0"/>
      <scheme val="minor"/>
    </font>
    <font>
      <b/>
      <sz val="18"/>
      <color theme="3"/>
      <name val="宋体"/>
      <charset val="134"/>
      <scheme val="minor"/>
    </font>
    <font>
      <sz val="11"/>
      <color indexed="42"/>
      <name val="宋体"/>
      <charset val="134"/>
    </font>
    <font>
      <sz val="11"/>
      <color indexed="52"/>
      <name val="宋体"/>
      <charset val="134"/>
    </font>
    <font>
      <sz val="11"/>
      <color indexed="17"/>
      <name val="宋体"/>
      <charset val="134"/>
    </font>
    <font>
      <sz val="11"/>
      <color rgb="FFFA7D00"/>
      <name val="宋体"/>
      <charset val="0"/>
      <scheme val="minor"/>
    </font>
    <font>
      <b/>
      <sz val="11"/>
      <color indexed="9"/>
      <name val="宋体"/>
      <charset val="134"/>
    </font>
    <font>
      <b/>
      <sz val="11"/>
      <color indexed="63"/>
      <name val="宋体"/>
      <charset val="134"/>
    </font>
    <font>
      <b/>
      <sz val="15"/>
      <color theme="3"/>
      <name val="宋体"/>
      <charset val="134"/>
      <scheme val="minor"/>
    </font>
    <font>
      <b/>
      <sz val="11"/>
      <color indexed="56"/>
      <name val="宋体"/>
      <charset val="134"/>
    </font>
    <font>
      <sz val="11"/>
      <color rgb="FF0061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0"/>
      <color indexed="8"/>
      <name val="Arial"/>
      <charset val="134"/>
    </font>
    <font>
      <b/>
      <sz val="13"/>
      <color theme="3"/>
      <name val="宋体"/>
      <charset val="134"/>
      <scheme val="minor"/>
    </font>
    <font>
      <sz val="11"/>
      <color rgb="FF006100"/>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indexed="20"/>
      <name val="宋体"/>
      <charset val="134"/>
    </font>
    <font>
      <sz val="11"/>
      <color rgb="FF9C0006"/>
      <name val="宋体"/>
      <charset val="0"/>
      <scheme val="minor"/>
    </font>
    <font>
      <u/>
      <sz val="11"/>
      <color rgb="FF800080"/>
      <name val="宋体"/>
      <charset val="0"/>
      <scheme val="minor"/>
    </font>
    <font>
      <sz val="11"/>
      <color indexed="10"/>
      <name val="宋体"/>
      <charset val="134"/>
    </font>
    <font>
      <b/>
      <sz val="15"/>
      <color indexed="56"/>
      <name val="宋体"/>
      <charset val="134"/>
    </font>
    <font>
      <sz val="11"/>
      <color indexed="62"/>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name val="仿宋"/>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31"/>
        <bgColor indexed="64"/>
      </patternFill>
    </fill>
    <fill>
      <patternFill patternType="solid">
        <fgColor indexed="62"/>
        <bgColor indexed="64"/>
      </patternFill>
    </fill>
    <fill>
      <patternFill patternType="solid">
        <fgColor indexed="45"/>
        <bgColor indexed="64"/>
      </patternFill>
    </fill>
    <fill>
      <patternFill patternType="solid">
        <fgColor indexed="42"/>
        <bgColor indexed="64"/>
      </patternFill>
    </fill>
    <fill>
      <patternFill patternType="solid">
        <fgColor theme="7" tint="0.399975585192419"/>
        <bgColor indexed="64"/>
      </patternFill>
    </fill>
    <fill>
      <patternFill patternType="solid">
        <fgColor indexed="2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indexed="46"/>
        <bgColor indexed="64"/>
      </patternFill>
    </fill>
    <fill>
      <patternFill patternType="solid">
        <fgColor indexed="44"/>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2"/>
        <bgColor indexed="64"/>
      </patternFill>
    </fill>
    <fill>
      <patternFill patternType="solid">
        <fgColor indexed="52"/>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55"/>
        <bgColor indexed="64"/>
      </patternFill>
    </fill>
    <fill>
      <patternFill patternType="solid">
        <fgColor indexed="51"/>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27"/>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11"/>
        <bgColor indexed="64"/>
      </patternFill>
    </fill>
    <fill>
      <patternFill patternType="solid">
        <fgColor theme="9"/>
        <bgColor indexed="64"/>
      </patternFill>
    </fill>
    <fill>
      <patternFill patternType="solid">
        <fgColor indexed="47"/>
        <bgColor indexed="64"/>
      </patternFill>
    </fill>
    <fill>
      <patternFill patternType="solid">
        <fgColor indexed="30"/>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36"/>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right style="thin">
        <color indexed="0"/>
      </right>
      <top/>
      <bottom/>
      <diagonal/>
    </border>
    <border>
      <left/>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8"/>
      </right>
      <top/>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6" fillId="0" borderId="0" applyFont="0" applyFill="0" applyBorder="0" applyAlignment="0" applyProtection="0">
      <alignment vertical="center"/>
    </xf>
    <xf numFmtId="0" fontId="43" fillId="18" borderId="0" applyNumberFormat="0" applyBorder="0" applyAlignment="0" applyProtection="0">
      <alignment vertical="center"/>
    </xf>
    <xf numFmtId="0" fontId="44" fillId="0" borderId="38" applyNumberFormat="0" applyFill="0" applyAlignment="0" applyProtection="0">
      <alignment vertical="center"/>
    </xf>
    <xf numFmtId="0" fontId="21" fillId="4" borderId="0" applyNumberFormat="0" applyBorder="0" applyAlignment="0" applyProtection="0">
      <alignment vertical="center"/>
    </xf>
    <xf numFmtId="0" fontId="41" fillId="21" borderId="0" applyNumberFormat="0" applyBorder="0" applyAlignment="0" applyProtection="0">
      <alignment vertical="center"/>
    </xf>
    <xf numFmtId="0" fontId="44" fillId="0" borderId="38" applyNumberFormat="0" applyFill="0" applyAlignment="0" applyProtection="0">
      <alignment vertical="center"/>
    </xf>
    <xf numFmtId="0" fontId="32" fillId="22" borderId="0" applyNumberFormat="0" applyBorder="0" applyAlignment="0" applyProtection="0">
      <alignment vertical="center"/>
    </xf>
    <xf numFmtId="0" fontId="35" fillId="10" borderId="35" applyNumberFormat="0" applyAlignment="0" applyProtection="0">
      <alignment vertical="center"/>
    </xf>
    <xf numFmtId="0" fontId="20" fillId="0" borderId="47"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41" fillId="46" borderId="0" applyNumberFormat="0" applyBorder="0" applyAlignment="0" applyProtection="0">
      <alignment vertical="center"/>
    </xf>
    <xf numFmtId="0" fontId="38" fillId="17" borderId="37" applyNumberFormat="0" applyAlignment="0" applyProtection="0">
      <alignment vertical="center"/>
    </xf>
    <xf numFmtId="0" fontId="63" fillId="49" borderId="0" applyNumberFormat="0" applyBorder="0" applyAlignment="0" applyProtection="0">
      <alignment vertical="center"/>
    </xf>
    <xf numFmtId="0" fontId="21" fillId="35" borderId="0" applyNumberFormat="0" applyBorder="0" applyAlignment="0" applyProtection="0">
      <alignment vertical="center"/>
    </xf>
    <xf numFmtId="43" fontId="36" fillId="0" borderId="0" applyFont="0" applyFill="0" applyBorder="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53" fillId="0" borderId="0" applyNumberFormat="0" applyFill="0" applyBorder="0" applyAlignment="0" applyProtection="0">
      <alignment vertical="center"/>
    </xf>
    <xf numFmtId="0" fontId="32" fillId="18" borderId="0" applyNumberFormat="0" applyBorder="0" applyAlignment="0" applyProtection="0">
      <alignment vertical="center"/>
    </xf>
    <xf numFmtId="0" fontId="34" fillId="29" borderId="0" applyNumberFormat="0" applyBorder="0" applyAlignment="0" applyProtection="0">
      <alignment vertical="center"/>
    </xf>
    <xf numFmtId="9" fontId="36" fillId="0" borderId="0" applyFont="0" applyFill="0" applyBorder="0" applyAlignment="0" applyProtection="0">
      <alignment vertical="center"/>
    </xf>
    <xf numFmtId="0" fontId="32" fillId="28" borderId="0" applyNumberFormat="0" applyBorder="0" applyAlignment="0" applyProtection="0">
      <alignment vertical="center"/>
    </xf>
    <xf numFmtId="0" fontId="64" fillId="0" borderId="0" applyNumberFormat="0" applyFill="0" applyBorder="0" applyAlignment="0" applyProtection="0">
      <alignment vertical="center"/>
    </xf>
    <xf numFmtId="0" fontId="57" fillId="32" borderId="0" applyNumberFormat="0" applyBorder="0" applyAlignment="0" applyProtection="0">
      <alignment vertical="center"/>
    </xf>
    <xf numFmtId="0" fontId="21" fillId="26" borderId="0" applyNumberFormat="0" applyBorder="0" applyAlignment="0" applyProtection="0">
      <alignment vertical="center"/>
    </xf>
    <xf numFmtId="0" fontId="9" fillId="0" borderId="0"/>
    <xf numFmtId="0" fontId="32" fillId="9" borderId="0" applyNumberFormat="0" applyBorder="0" applyAlignment="0" applyProtection="0">
      <alignment vertical="center"/>
    </xf>
    <xf numFmtId="0" fontId="36" fillId="12" borderId="36" applyNumberFormat="0" applyFont="0" applyAlignment="0" applyProtection="0">
      <alignment vertical="center"/>
    </xf>
    <xf numFmtId="0" fontId="21" fillId="13" borderId="0" applyNumberFormat="0" applyBorder="0" applyAlignment="0" applyProtection="0">
      <alignment vertical="center"/>
    </xf>
    <xf numFmtId="0" fontId="34" fillId="11" borderId="0" applyNumberFormat="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4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6" borderId="0" applyNumberFormat="0" applyBorder="0" applyAlignment="0" applyProtection="0">
      <alignment vertical="center"/>
    </xf>
    <xf numFmtId="0" fontId="21" fillId="31" borderId="0" applyNumberFormat="0" applyBorder="0" applyAlignment="0" applyProtection="0">
      <alignment vertical="center"/>
    </xf>
    <xf numFmtId="0" fontId="49" fillId="0" borderId="42" applyNumberFormat="0" applyFill="0" applyAlignment="0" applyProtection="0">
      <alignment vertical="center"/>
    </xf>
    <xf numFmtId="0" fontId="56" fillId="0" borderId="42" applyNumberFormat="0" applyFill="0" applyAlignment="0" applyProtection="0">
      <alignment vertical="center"/>
    </xf>
    <xf numFmtId="0" fontId="34" fillId="27" borderId="0" applyNumberFormat="0" applyBorder="0" applyAlignment="0" applyProtection="0">
      <alignment vertical="center"/>
    </xf>
    <xf numFmtId="0" fontId="52" fillId="0" borderId="43" applyNumberFormat="0" applyFill="0" applyAlignment="0" applyProtection="0">
      <alignment vertical="center"/>
    </xf>
    <xf numFmtId="0" fontId="21" fillId="26" borderId="0" applyNumberFormat="0" applyBorder="0" applyAlignment="0" applyProtection="0">
      <alignment vertical="center"/>
    </xf>
    <xf numFmtId="0" fontId="34" fillId="8" borderId="0" applyNumberFormat="0" applyBorder="0" applyAlignment="0" applyProtection="0">
      <alignment vertical="center"/>
    </xf>
    <xf numFmtId="0" fontId="58" fillId="19" borderId="46" applyNumberFormat="0" applyAlignment="0" applyProtection="0">
      <alignment vertical="center"/>
    </xf>
    <xf numFmtId="0" fontId="21" fillId="6" borderId="0" applyNumberFormat="0" applyBorder="0" applyAlignment="0" applyProtection="0">
      <alignment vertical="center"/>
    </xf>
    <xf numFmtId="0" fontId="21" fillId="35" borderId="0" applyNumberFormat="0" applyBorder="0" applyAlignment="0" applyProtection="0">
      <alignment vertical="center"/>
    </xf>
    <xf numFmtId="0" fontId="39" fillId="19" borderId="35" applyNumberFormat="0" applyAlignment="0" applyProtection="0">
      <alignment vertical="center"/>
    </xf>
    <xf numFmtId="0" fontId="38" fillId="17" borderId="37" applyNumberFormat="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60" fillId="44" borderId="48" applyNumberFormat="0" applyAlignment="0" applyProtection="0">
      <alignment vertical="center"/>
    </xf>
    <xf numFmtId="0" fontId="32" fillId="9" borderId="0" applyNumberFormat="0" applyBorder="0" applyAlignment="0" applyProtection="0">
      <alignment vertical="center"/>
    </xf>
    <xf numFmtId="0" fontId="41" fillId="30" borderId="0" applyNumberFormat="0" applyBorder="0" applyAlignment="0" applyProtection="0">
      <alignment vertical="center"/>
    </xf>
    <xf numFmtId="0" fontId="47" fillId="25" borderId="40" applyNumberFormat="0" applyAlignment="0" applyProtection="0">
      <alignment vertical="center"/>
    </xf>
    <xf numFmtId="0" fontId="34" fillId="39" borderId="0" applyNumberFormat="0" applyBorder="0" applyAlignment="0" applyProtection="0">
      <alignment vertical="center"/>
    </xf>
    <xf numFmtId="0" fontId="46" fillId="0" borderId="39" applyNumberFormat="0" applyFill="0" applyAlignment="0" applyProtection="0">
      <alignment vertical="center"/>
    </xf>
    <xf numFmtId="0" fontId="21" fillId="26"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54" fillId="0" borderId="44" applyNumberFormat="0" applyFill="0" applyAlignment="0" applyProtection="0">
      <alignment vertical="center"/>
    </xf>
    <xf numFmtId="0" fontId="21" fillId="9" borderId="0" applyNumberFormat="0" applyBorder="0" applyAlignment="0" applyProtection="0">
      <alignment vertical="center"/>
    </xf>
    <xf numFmtId="0" fontId="51" fillId="32" borderId="0" applyNumberFormat="0" applyBorder="0" applyAlignment="0" applyProtection="0">
      <alignment vertical="center"/>
    </xf>
    <xf numFmtId="0" fontId="44" fillId="0" borderId="38" applyNumberFormat="0" applyFill="0" applyAlignment="0" applyProtection="0">
      <alignment vertical="center"/>
    </xf>
    <xf numFmtId="0" fontId="21" fillId="7" borderId="0" applyNumberFormat="0" applyBorder="0" applyAlignment="0" applyProtection="0">
      <alignment vertical="center"/>
    </xf>
    <xf numFmtId="0" fontId="37" fillId="15" borderId="0" applyNumberFormat="0" applyBorder="0" applyAlignment="0" applyProtection="0">
      <alignment vertical="center"/>
    </xf>
    <xf numFmtId="0" fontId="48" fillId="17" borderId="41" applyNumberFormat="0" applyAlignment="0" applyProtection="0">
      <alignment vertical="center"/>
    </xf>
    <xf numFmtId="0" fontId="32" fillId="5" borderId="0" applyNumberFormat="0" applyBorder="0" applyAlignment="0" applyProtection="0">
      <alignment vertical="center"/>
    </xf>
    <xf numFmtId="0" fontId="32" fillId="9" borderId="0" applyNumberFormat="0" applyBorder="0" applyAlignment="0" applyProtection="0">
      <alignment vertical="center"/>
    </xf>
    <xf numFmtId="0" fontId="41" fillId="20" borderId="0" applyNumberFormat="0" applyBorder="0" applyAlignment="0" applyProtection="0">
      <alignment vertical="center"/>
    </xf>
    <xf numFmtId="0" fontId="47" fillId="25" borderId="40" applyNumberFormat="0" applyAlignment="0" applyProtection="0">
      <alignment vertical="center"/>
    </xf>
    <xf numFmtId="0" fontId="34" fillId="43" borderId="0" applyNumberFormat="0" applyBorder="0" applyAlignment="0" applyProtection="0">
      <alignment vertical="center"/>
    </xf>
    <xf numFmtId="0" fontId="44" fillId="0" borderId="38" applyNumberFormat="0" applyFill="0" applyAlignment="0" applyProtection="0">
      <alignment vertical="center"/>
    </xf>
    <xf numFmtId="0" fontId="41" fillId="23" borderId="0" applyNumberFormat="0" applyBorder="0" applyAlignment="0" applyProtection="0">
      <alignment vertical="center"/>
    </xf>
    <xf numFmtId="0" fontId="43" fillId="5" borderId="0" applyNumberFormat="0" applyBorder="0" applyAlignment="0" applyProtection="0">
      <alignment vertical="center"/>
    </xf>
    <xf numFmtId="0" fontId="20" fillId="0" borderId="47" applyNumberFormat="0" applyFill="0" applyAlignment="0" applyProtection="0">
      <alignment vertical="center"/>
    </xf>
    <xf numFmtId="0" fontId="21" fillId="13" borderId="0" applyNumberFormat="0" applyBorder="0" applyAlignment="0" applyProtection="0">
      <alignment vertical="center"/>
    </xf>
    <xf numFmtId="0" fontId="41" fillId="47" borderId="0" applyNumberFormat="0" applyBorder="0" applyAlignment="0" applyProtection="0">
      <alignment vertical="center"/>
    </xf>
    <xf numFmtId="0" fontId="44" fillId="0" borderId="38" applyNumberFormat="0" applyFill="0" applyAlignment="0" applyProtection="0">
      <alignment vertical="center"/>
    </xf>
    <xf numFmtId="0" fontId="41" fillId="34" borderId="0" applyNumberFormat="0" applyBorder="0" applyAlignment="0" applyProtection="0">
      <alignment vertical="center"/>
    </xf>
    <xf numFmtId="0" fontId="21" fillId="13" borderId="0" applyNumberFormat="0" applyBorder="0" applyAlignment="0" applyProtection="0">
      <alignment vertical="center"/>
    </xf>
    <xf numFmtId="0" fontId="41" fillId="52" borderId="0" applyNumberFormat="0" applyBorder="0" applyAlignment="0" applyProtection="0">
      <alignment vertical="center"/>
    </xf>
    <xf numFmtId="176" fontId="55" fillId="0" borderId="0"/>
    <xf numFmtId="0" fontId="34" fillId="42" borderId="0" applyNumberFormat="0" applyBorder="0" applyAlignment="0" applyProtection="0">
      <alignment vertical="center"/>
    </xf>
    <xf numFmtId="0" fontId="34" fillId="40" borderId="0" applyNumberFormat="0" applyBorder="0" applyAlignment="0" applyProtection="0">
      <alignment vertical="center"/>
    </xf>
    <xf numFmtId="0" fontId="48" fillId="17" borderId="41" applyNumberFormat="0" applyAlignment="0" applyProtection="0">
      <alignment vertical="center"/>
    </xf>
    <xf numFmtId="0" fontId="32" fillId="5" borderId="0" applyNumberFormat="0" applyBorder="0" applyAlignment="0" applyProtection="0">
      <alignment vertical="center"/>
    </xf>
    <xf numFmtId="0" fontId="44" fillId="0" borderId="38" applyNumberFormat="0" applyFill="0" applyAlignment="0" applyProtection="0">
      <alignment vertical="center"/>
    </xf>
    <xf numFmtId="0" fontId="41" fillId="33" borderId="0" applyNumberFormat="0" applyBorder="0" applyAlignment="0" applyProtection="0">
      <alignment vertical="center"/>
    </xf>
    <xf numFmtId="0" fontId="38" fillId="17" borderId="37" applyNumberFormat="0" applyAlignment="0" applyProtection="0">
      <alignment vertical="center"/>
    </xf>
    <xf numFmtId="0" fontId="41" fillId="51" borderId="0" applyNumberFormat="0" applyBorder="0" applyAlignment="0" applyProtection="0">
      <alignment vertical="center"/>
    </xf>
    <xf numFmtId="0" fontId="34" fillId="41" borderId="0" applyNumberFormat="0" applyBorder="0" applyAlignment="0" applyProtection="0">
      <alignment vertical="center"/>
    </xf>
    <xf numFmtId="0" fontId="32" fillId="18" borderId="0" applyNumberFormat="0" applyBorder="0" applyAlignment="0" applyProtection="0">
      <alignment vertical="center"/>
    </xf>
    <xf numFmtId="0" fontId="38" fillId="17" borderId="37" applyNumberFormat="0" applyAlignment="0" applyProtection="0">
      <alignment vertical="center"/>
    </xf>
    <xf numFmtId="0" fontId="41" fillId="45" borderId="0" applyNumberFormat="0" applyBorder="0" applyAlignment="0" applyProtection="0">
      <alignment vertical="center"/>
    </xf>
    <xf numFmtId="0" fontId="21" fillId="26" borderId="0" applyNumberFormat="0" applyBorder="0" applyAlignment="0" applyProtection="0">
      <alignment vertical="center"/>
    </xf>
    <xf numFmtId="0" fontId="34" fillId="24" borderId="0" applyNumberFormat="0" applyBorder="0" applyAlignment="0" applyProtection="0">
      <alignment vertical="center"/>
    </xf>
    <xf numFmtId="0" fontId="34" fillId="36" borderId="0" applyNumberFormat="0" applyBorder="0" applyAlignment="0" applyProtection="0">
      <alignment vertical="center"/>
    </xf>
    <xf numFmtId="0" fontId="32" fillId="18" borderId="0" applyNumberFormat="0" applyBorder="0" applyAlignment="0" applyProtection="0">
      <alignment vertical="center"/>
    </xf>
    <xf numFmtId="0" fontId="38" fillId="17" borderId="37" applyNumberFormat="0" applyAlignment="0" applyProtection="0">
      <alignment vertical="center"/>
    </xf>
    <xf numFmtId="0" fontId="21" fillId="7" borderId="0" applyNumberFormat="0" applyBorder="0" applyAlignment="0" applyProtection="0">
      <alignment vertical="center"/>
    </xf>
    <xf numFmtId="0" fontId="41" fillId="50" borderId="0" applyNumberFormat="0" applyBorder="0" applyAlignment="0" applyProtection="0">
      <alignment vertical="center"/>
    </xf>
    <xf numFmtId="0" fontId="34" fillId="16" borderId="0" applyNumberFormat="0" applyBorder="0" applyAlignment="0" applyProtection="0">
      <alignment vertical="center"/>
    </xf>
    <xf numFmtId="0" fontId="45" fillId="7" borderId="0" applyNumberFormat="0" applyBorder="0" applyAlignment="0" applyProtection="0">
      <alignment vertical="center"/>
    </xf>
    <xf numFmtId="0" fontId="21" fillId="35"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35" borderId="0" applyNumberFormat="0" applyBorder="0" applyAlignment="0" applyProtection="0">
      <alignment vertical="center"/>
    </xf>
    <xf numFmtId="0" fontId="21" fillId="4" borderId="0" applyNumberFormat="0" applyBorder="0" applyAlignment="0" applyProtection="0">
      <alignment vertical="center"/>
    </xf>
    <xf numFmtId="0" fontId="38" fillId="17" borderId="37" applyNumberFormat="0" applyAlignment="0" applyProtection="0">
      <alignment vertical="center"/>
    </xf>
    <xf numFmtId="0" fontId="21" fillId="14" borderId="0" applyNumberFormat="0" applyBorder="0" applyAlignment="0" applyProtection="0">
      <alignment vertical="center"/>
    </xf>
    <xf numFmtId="0" fontId="45" fillId="7" borderId="0" applyNumberFormat="0" applyBorder="0" applyAlignment="0" applyProtection="0">
      <alignment vertical="center"/>
    </xf>
    <xf numFmtId="0" fontId="21" fillId="4" borderId="0" applyNumberFormat="0" applyBorder="0" applyAlignment="0" applyProtection="0">
      <alignment vertical="center"/>
    </xf>
    <xf numFmtId="0" fontId="45" fillId="7" borderId="0" applyNumberFormat="0" applyBorder="0" applyAlignment="0" applyProtection="0">
      <alignment vertical="center"/>
    </xf>
    <xf numFmtId="0" fontId="21" fillId="4" borderId="0" applyNumberFormat="0" applyBorder="0" applyAlignment="0" applyProtection="0">
      <alignment vertical="center"/>
    </xf>
    <xf numFmtId="0" fontId="44" fillId="0" borderId="38" applyNumberFormat="0" applyFill="0" applyAlignment="0" applyProtection="0">
      <alignment vertical="center"/>
    </xf>
    <xf numFmtId="0" fontId="21" fillId="4" borderId="0" applyNumberFormat="0" applyBorder="0" applyAlignment="0" applyProtection="0">
      <alignment vertical="center"/>
    </xf>
    <xf numFmtId="0" fontId="45" fillId="7" borderId="0" applyNumberFormat="0" applyBorder="0" applyAlignment="0" applyProtection="0">
      <alignment vertical="center"/>
    </xf>
    <xf numFmtId="0" fontId="33" fillId="0" borderId="34" applyNumberFormat="0" applyFill="0" applyAlignment="0" applyProtection="0">
      <alignment vertical="center"/>
    </xf>
    <xf numFmtId="0" fontId="21" fillId="4" borderId="0" applyNumberFormat="0" applyBorder="0" applyAlignment="0" applyProtection="0">
      <alignment vertical="center"/>
    </xf>
    <xf numFmtId="0" fontId="38" fillId="17" borderId="37" applyNumberFormat="0" applyAlignment="0" applyProtection="0">
      <alignment vertical="center"/>
    </xf>
    <xf numFmtId="0" fontId="21" fillId="26" borderId="0" applyNumberFormat="0" applyBorder="0" applyAlignment="0" applyProtection="0">
      <alignment vertical="center"/>
    </xf>
    <xf numFmtId="0" fontId="45" fillId="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8" fillId="17" borderId="37" applyNumberFormat="0" applyAlignment="0" applyProtection="0">
      <alignment vertical="center"/>
    </xf>
    <xf numFmtId="0" fontId="21" fillId="3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5" fillId="7" borderId="0" applyNumberFormat="0" applyBorder="0" applyAlignment="0" applyProtection="0">
      <alignment vertical="center"/>
    </xf>
    <xf numFmtId="0" fontId="21" fillId="4" borderId="0" applyNumberFormat="0" applyBorder="0" applyAlignment="0" applyProtection="0">
      <alignment vertical="center"/>
    </xf>
    <xf numFmtId="0" fontId="44" fillId="0" borderId="38"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4" fillId="0" borderId="38"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0" fillId="0" borderId="45" applyNumberFormat="0" applyFill="0" applyAlignment="0" applyProtection="0">
      <alignment vertical="center"/>
    </xf>
    <xf numFmtId="0" fontId="45"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4" fillId="0" borderId="38"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8" fillId="17" borderId="37" applyNumberFormat="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50" fillId="0" borderId="0" applyNumberFormat="0" applyFill="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32" fillId="38" borderId="0" applyNumberFormat="0" applyBorder="0" applyAlignment="0" applyProtection="0">
      <alignment vertical="center"/>
    </xf>
    <xf numFmtId="0" fontId="21" fillId="7" borderId="0" applyNumberFormat="0" applyBorder="0" applyAlignment="0" applyProtection="0">
      <alignment vertical="center"/>
    </xf>
    <xf numFmtId="0" fontId="44" fillId="0" borderId="38" applyNumberFormat="0" applyFill="0" applyAlignment="0" applyProtection="0">
      <alignment vertical="center"/>
    </xf>
    <xf numFmtId="0" fontId="48" fillId="17" borderId="41" applyNumberFormat="0" applyAlignment="0" applyProtection="0">
      <alignment vertical="center"/>
    </xf>
    <xf numFmtId="0" fontId="9" fillId="0" borderId="0"/>
    <xf numFmtId="0" fontId="21" fillId="13" borderId="0" applyNumberFormat="0" applyBorder="0" applyAlignment="0" applyProtection="0">
      <alignment vertical="center"/>
    </xf>
    <xf numFmtId="0" fontId="55"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4" fillId="0" borderId="38" applyNumberFormat="0" applyFill="0" applyAlignment="0" applyProtection="0">
      <alignment vertical="center"/>
    </xf>
    <xf numFmtId="0" fontId="48" fillId="17" borderId="41" applyNumberFormat="0" applyAlignment="0" applyProtection="0">
      <alignment vertical="center"/>
    </xf>
    <xf numFmtId="0" fontId="9" fillId="0" borderId="0"/>
    <xf numFmtId="0" fontId="21" fillId="13"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9" fillId="0" borderId="0"/>
    <xf numFmtId="0" fontId="21" fillId="13" borderId="0" applyNumberFormat="0" applyBorder="0" applyAlignment="0" applyProtection="0">
      <alignment vertical="center"/>
    </xf>
    <xf numFmtId="0" fontId="9" fillId="0" borderId="0"/>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67" fillId="37" borderId="37" applyNumberFormat="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32" fillId="5" borderId="0" applyNumberFormat="0" applyBorder="0" applyAlignment="0" applyProtection="0">
      <alignment vertical="center"/>
    </xf>
    <xf numFmtId="0" fontId="9" fillId="53" borderId="49" applyNumberFormat="0" applyFont="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9" fillId="53" borderId="49" applyNumberFormat="0" applyFont="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12" fillId="0" borderId="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32" fillId="5" borderId="0" applyNumberFormat="0" applyBorder="0" applyAlignment="0" applyProtection="0">
      <alignment vertical="center"/>
    </xf>
    <xf numFmtId="0" fontId="32" fillId="9" borderId="0" applyNumberFormat="0" applyBorder="0" applyAlignment="0" applyProtection="0">
      <alignment vertical="center"/>
    </xf>
    <xf numFmtId="0" fontId="21" fillId="13"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62" fillId="6"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32" fillId="35" borderId="0" applyNumberFormat="0" applyBorder="0" applyAlignment="0" applyProtection="0">
      <alignment vertical="center"/>
    </xf>
    <xf numFmtId="0" fontId="21" fillId="31" borderId="0" applyNumberFormat="0" applyBorder="0" applyAlignment="0" applyProtection="0">
      <alignment vertical="center"/>
    </xf>
    <xf numFmtId="0" fontId="21" fillId="37" borderId="0" applyNumberFormat="0" applyBorder="0" applyAlignment="0" applyProtection="0">
      <alignment vertical="center"/>
    </xf>
    <xf numFmtId="0" fontId="21" fillId="13" borderId="0" applyNumberFormat="0" applyBorder="0" applyAlignment="0" applyProtection="0">
      <alignment vertical="center"/>
    </xf>
    <xf numFmtId="0" fontId="21" fillId="37" borderId="0" applyNumberFormat="0" applyBorder="0" applyAlignment="0" applyProtection="0">
      <alignment vertical="center"/>
    </xf>
    <xf numFmtId="0" fontId="21" fillId="13"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14" borderId="0" applyNumberFormat="0" applyBorder="0" applyAlignment="0" applyProtection="0">
      <alignment vertical="center"/>
    </xf>
    <xf numFmtId="0" fontId="21" fillId="37" borderId="0" applyNumberFormat="0" applyBorder="0" applyAlignment="0" applyProtection="0">
      <alignment vertical="center"/>
    </xf>
    <xf numFmtId="0" fontId="21" fillId="14"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21" fillId="26"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14"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14"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32" fillId="48" borderId="0" applyNumberFormat="0" applyBorder="0" applyAlignment="0" applyProtection="0">
      <alignment vertical="center"/>
    </xf>
    <xf numFmtId="0" fontId="21" fillId="37" borderId="0" applyNumberFormat="0" applyBorder="0" applyAlignment="0" applyProtection="0">
      <alignment vertical="center"/>
    </xf>
    <xf numFmtId="0" fontId="43" fillId="5"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3" fillId="5" borderId="0" applyNumberFormat="0" applyBorder="0" applyAlignment="0" applyProtection="0">
      <alignment vertical="center"/>
    </xf>
    <xf numFmtId="0" fontId="43" fillId="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3" fillId="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0"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0"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2"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38" fillId="17" borderId="37" applyNumberFormat="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65" fillId="0" borderId="0" applyNumberFormat="0" applyFill="0" applyBorder="0" applyAlignment="0" applyProtection="0">
      <alignment vertical="center"/>
    </xf>
    <xf numFmtId="0" fontId="21" fillId="35" borderId="0" applyNumberFormat="0" applyBorder="0" applyAlignment="0" applyProtection="0">
      <alignment vertical="center"/>
    </xf>
    <xf numFmtId="0" fontId="65" fillId="0" borderId="0" applyNumberFormat="0" applyFill="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47" fillId="25" borderId="40" applyNumberFormat="0" applyAlignment="0" applyProtection="0">
      <alignment vertical="center"/>
    </xf>
    <xf numFmtId="0" fontId="20" fillId="0" borderId="47" applyNumberFormat="0" applyFill="0" applyAlignment="0" applyProtection="0">
      <alignment vertical="center"/>
    </xf>
    <xf numFmtId="0" fontId="21" fillId="13" borderId="0" applyNumberFormat="0" applyBorder="0" applyAlignment="0" applyProtection="0">
      <alignment vertical="center"/>
    </xf>
    <xf numFmtId="0" fontId="47" fillId="25" borderId="40" applyNumberFormat="0" applyAlignment="0" applyProtection="0">
      <alignment vertical="center"/>
    </xf>
    <xf numFmtId="0" fontId="21" fillId="13" borderId="0" applyNumberFormat="0" applyBorder="0" applyAlignment="0" applyProtection="0">
      <alignment vertical="center"/>
    </xf>
    <xf numFmtId="0" fontId="38" fillId="17" borderId="37" applyNumberFormat="0" applyAlignment="0" applyProtection="0">
      <alignment vertical="center"/>
    </xf>
    <xf numFmtId="0" fontId="21" fillId="13" borderId="0" applyNumberFormat="0" applyBorder="0" applyAlignment="0" applyProtection="0">
      <alignment vertical="center"/>
    </xf>
    <xf numFmtId="0" fontId="20" fillId="0" borderId="4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4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47"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8" fillId="17" borderId="37" applyNumberFormat="0" applyAlignment="0" applyProtection="0">
      <alignment vertical="center"/>
    </xf>
    <xf numFmtId="0" fontId="21" fillId="14" borderId="0" applyNumberFormat="0" applyBorder="0" applyAlignment="0" applyProtection="0">
      <alignment vertical="center"/>
    </xf>
    <xf numFmtId="0" fontId="32" fillId="28" borderId="0" applyNumberFormat="0" applyBorder="0" applyAlignment="0" applyProtection="0">
      <alignment vertical="center"/>
    </xf>
    <xf numFmtId="0" fontId="21" fillId="14" borderId="0" applyNumberFormat="0" applyBorder="0" applyAlignment="0" applyProtection="0">
      <alignment vertical="center"/>
    </xf>
    <xf numFmtId="0" fontId="32" fillId="28" borderId="0" applyNumberFormat="0" applyBorder="0" applyAlignment="0" applyProtection="0">
      <alignment vertical="center"/>
    </xf>
    <xf numFmtId="0" fontId="21" fillId="14" borderId="0" applyNumberFormat="0" applyBorder="0" applyAlignment="0" applyProtection="0">
      <alignment vertical="center"/>
    </xf>
    <xf numFmtId="0" fontId="32" fillId="18" borderId="0" applyNumberFormat="0" applyBorder="0" applyAlignment="0" applyProtection="0">
      <alignment vertical="center"/>
    </xf>
    <xf numFmtId="0" fontId="21" fillId="14" borderId="0" applyNumberFormat="0" applyBorder="0" applyAlignment="0" applyProtection="0">
      <alignment vertical="center"/>
    </xf>
    <xf numFmtId="0" fontId="32" fillId="1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9" fillId="53" borderId="49" applyNumberFormat="0" applyFon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38" fillId="17" borderId="37" applyNumberFormat="0" applyAlignment="0" applyProtection="0">
      <alignment vertical="center"/>
    </xf>
    <xf numFmtId="0" fontId="21" fillId="26" borderId="0" applyNumberFormat="0" applyBorder="0" applyAlignment="0" applyProtection="0">
      <alignment vertical="center"/>
    </xf>
    <xf numFmtId="0" fontId="40" fillId="0" borderId="0" applyNumberFormat="0" applyFill="0" applyBorder="0" applyAlignment="0" applyProtection="0">
      <alignment vertical="center"/>
    </xf>
    <xf numFmtId="0" fontId="21" fillId="26" borderId="0" applyNumberFormat="0" applyBorder="0" applyAlignment="0" applyProtection="0">
      <alignment vertical="center"/>
    </xf>
    <xf numFmtId="0" fontId="40" fillId="0" borderId="0" applyNumberFormat="0" applyFill="0" applyBorder="0" applyAlignment="0" applyProtection="0">
      <alignment vertical="center"/>
    </xf>
    <xf numFmtId="0" fontId="21" fillId="26" borderId="0" applyNumberFormat="0" applyBorder="0" applyAlignment="0" applyProtection="0">
      <alignment vertical="center"/>
    </xf>
    <xf numFmtId="0" fontId="66" fillId="0" borderId="50" applyNumberFormat="0" applyFill="0" applyAlignment="0" applyProtection="0">
      <alignment vertical="center"/>
    </xf>
    <xf numFmtId="0" fontId="21" fillId="26" borderId="0" applyNumberFormat="0" applyBorder="0" applyAlignment="0" applyProtection="0">
      <alignment vertical="center"/>
    </xf>
    <xf numFmtId="0" fontId="20" fillId="0" borderId="47" applyNumberFormat="0" applyFill="0" applyAlignment="0" applyProtection="0">
      <alignment vertical="center"/>
    </xf>
    <xf numFmtId="0" fontId="21" fillId="26" borderId="0" applyNumberFormat="0" applyBorder="0" applyAlignment="0" applyProtection="0">
      <alignment vertical="center"/>
    </xf>
    <xf numFmtId="0" fontId="20" fillId="0" borderId="47" applyNumberFormat="0" applyFill="0" applyAlignment="0" applyProtection="0">
      <alignment vertical="center"/>
    </xf>
    <xf numFmtId="0" fontId="66" fillId="0" borderId="50" applyNumberFormat="0" applyFill="0" applyAlignment="0" applyProtection="0">
      <alignment vertical="center"/>
    </xf>
    <xf numFmtId="0" fontId="21" fillId="26" borderId="0" applyNumberFormat="0" applyBorder="0" applyAlignment="0" applyProtection="0">
      <alignment vertical="center"/>
    </xf>
    <xf numFmtId="0" fontId="9" fillId="53" borderId="49" applyNumberFormat="0" applyFont="0" applyAlignment="0" applyProtection="0">
      <alignment vertical="center"/>
    </xf>
    <xf numFmtId="0" fontId="21" fillId="26" borderId="0" applyNumberFormat="0" applyBorder="0" applyAlignment="0" applyProtection="0">
      <alignment vertical="center"/>
    </xf>
    <xf numFmtId="0" fontId="65" fillId="0" borderId="0" applyNumberFormat="0" applyFill="0" applyBorder="0" applyAlignment="0" applyProtection="0">
      <alignment vertical="center"/>
    </xf>
    <xf numFmtId="0" fontId="32" fillId="38" borderId="0" applyNumberFormat="0" applyBorder="0" applyAlignment="0" applyProtection="0">
      <alignment vertical="center"/>
    </xf>
    <xf numFmtId="0" fontId="50" fillId="0" borderId="0" applyNumberFormat="0" applyFill="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65" fillId="0" borderId="0" applyNumberFormat="0" applyFill="0" applyBorder="0" applyAlignment="0" applyProtection="0">
      <alignment vertical="center"/>
    </xf>
    <xf numFmtId="0" fontId="43" fillId="38" borderId="0" applyNumberFormat="0" applyBorder="0" applyAlignment="0" applyProtection="0">
      <alignment vertical="center"/>
    </xf>
    <xf numFmtId="0" fontId="47" fillId="25" borderId="40" applyNumberFormat="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2" fillId="9" borderId="0" applyNumberFormat="0" applyBorder="0" applyAlignment="0" applyProtection="0">
      <alignment vertical="center"/>
    </xf>
    <xf numFmtId="0" fontId="65" fillId="0" borderId="0" applyNumberFormat="0" applyFill="0" applyBorder="0" applyAlignment="0" applyProtection="0">
      <alignment vertical="center"/>
    </xf>
    <xf numFmtId="0" fontId="43" fillId="9" borderId="0" applyNumberFormat="0" applyBorder="0" applyAlignment="0" applyProtection="0">
      <alignment vertical="center"/>
    </xf>
    <xf numFmtId="0" fontId="65" fillId="0" borderId="0" applyNumberFormat="0" applyFill="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68" fillId="49" borderId="0" applyNumberFormat="0" applyBorder="0" applyAlignment="0" applyProtection="0">
      <alignment vertical="center"/>
    </xf>
    <xf numFmtId="0" fontId="32" fillId="35" borderId="0" applyNumberFormat="0" applyBorder="0" applyAlignment="0" applyProtection="0">
      <alignment vertical="center"/>
    </xf>
    <xf numFmtId="0" fontId="65"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65" fillId="0" borderId="0" applyNumberFormat="0" applyFill="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65" fillId="0" borderId="0" applyNumberFormat="0" applyFill="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5" borderId="0" applyNumberFormat="0" applyBorder="0" applyAlignment="0" applyProtection="0">
      <alignment vertical="center"/>
    </xf>
    <xf numFmtId="0" fontId="32" fillId="28" borderId="0" applyNumberFormat="0" applyBorder="0" applyAlignment="0" applyProtection="0">
      <alignment vertical="center"/>
    </xf>
    <xf numFmtId="0" fontId="32" fillId="22" borderId="0" applyNumberFormat="0" applyBorder="0" applyAlignment="0" applyProtection="0">
      <alignment vertical="center"/>
    </xf>
    <xf numFmtId="0" fontId="32" fillId="28" borderId="0" applyNumberFormat="0" applyBorder="0" applyAlignment="0" applyProtection="0">
      <alignment vertical="center"/>
    </xf>
    <xf numFmtId="0" fontId="65"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65" fillId="0" borderId="0" applyNumberFormat="0" applyFill="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62" fillId="6" borderId="0" applyNumberFormat="0" applyBorder="0" applyAlignment="0" applyProtection="0">
      <alignment vertical="center"/>
    </xf>
    <xf numFmtId="0" fontId="66" fillId="0" borderId="50" applyNumberFormat="0" applyFill="0" applyAlignment="0" applyProtection="0">
      <alignment vertical="center"/>
    </xf>
    <xf numFmtId="0" fontId="66" fillId="0" borderId="50" applyNumberFormat="0" applyFill="0" applyAlignment="0" applyProtection="0">
      <alignment vertical="center"/>
    </xf>
    <xf numFmtId="0" fontId="62" fillId="6" borderId="0" applyNumberFormat="0" applyBorder="0" applyAlignment="0" applyProtection="0">
      <alignment vertical="center"/>
    </xf>
    <xf numFmtId="0" fontId="66" fillId="0" borderId="50" applyNumberFormat="0" applyFill="0" applyAlignment="0" applyProtection="0">
      <alignment vertical="center"/>
    </xf>
    <xf numFmtId="0" fontId="20" fillId="0" borderId="47" applyNumberFormat="0" applyFill="0" applyAlignment="0" applyProtection="0">
      <alignment vertical="center"/>
    </xf>
    <xf numFmtId="0" fontId="66" fillId="0" borderId="50"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45" fillId="7" borderId="0" applyNumberFormat="0" applyBorder="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45" fillId="7" borderId="0" applyNumberFormat="0" applyBorder="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45" fillId="7" borderId="0" applyNumberFormat="0" applyBorder="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0" fontId="50" fillId="0" borderId="45" applyNumberFormat="0" applyFill="0" applyAlignment="0" applyProtection="0">
      <alignment vertical="center"/>
    </xf>
    <xf numFmtId="0" fontId="50" fillId="0" borderId="45" applyNumberFormat="0" applyFill="0" applyAlignment="0" applyProtection="0">
      <alignment vertical="center"/>
    </xf>
    <xf numFmtId="0" fontId="45" fillId="7" borderId="0" applyNumberFormat="0" applyBorder="0" applyAlignment="0" applyProtection="0">
      <alignment vertical="center"/>
    </xf>
    <xf numFmtId="0" fontId="50" fillId="0" borderId="45" applyNumberFormat="0" applyFill="0" applyAlignment="0" applyProtection="0">
      <alignment vertical="center"/>
    </xf>
    <xf numFmtId="0" fontId="50" fillId="0" borderId="45" applyNumberFormat="0" applyFill="0" applyAlignment="0" applyProtection="0">
      <alignment vertical="center"/>
    </xf>
    <xf numFmtId="0" fontId="50" fillId="0" borderId="45"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0" borderId="47"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2" fillId="5" borderId="0" applyNumberFormat="0" applyBorder="0" applyAlignment="0" applyProtection="0">
      <alignment vertical="center"/>
    </xf>
    <xf numFmtId="0" fontId="70" fillId="0" borderId="0" applyNumberFormat="0" applyFill="0" applyBorder="0" applyAlignment="0" applyProtection="0">
      <alignment vertical="center"/>
    </xf>
    <xf numFmtId="0" fontId="32" fillId="5" borderId="0" applyNumberFormat="0" applyBorder="0" applyAlignment="0" applyProtection="0">
      <alignment vertical="center"/>
    </xf>
    <xf numFmtId="0" fontId="20" fillId="0" borderId="47"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0" fillId="0" borderId="47" applyNumberFormat="0" applyFill="0" applyAlignment="0" applyProtection="0">
      <alignment vertical="center"/>
    </xf>
    <xf numFmtId="0" fontId="70" fillId="0" borderId="0" applyNumberFormat="0" applyFill="0" applyBorder="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69" fillId="25" borderId="40" applyNumberFormat="0" applyAlignment="0" applyProtection="0">
      <alignment vertical="center"/>
    </xf>
    <xf numFmtId="0" fontId="62" fillId="6" borderId="0" applyNumberFormat="0" applyBorder="0" applyAlignment="0" applyProtection="0">
      <alignment vertical="center"/>
    </xf>
    <xf numFmtId="0" fontId="40" fillId="0" borderId="0" applyNumberFormat="0" applyFill="0" applyBorder="0" applyAlignment="0" applyProtection="0">
      <alignment vertical="center"/>
    </xf>
    <xf numFmtId="0" fontId="69" fillId="25" borderId="40" applyNumberFormat="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55" fillId="0" borderId="0"/>
    <xf numFmtId="0" fontId="9" fillId="0" borderId="0"/>
    <xf numFmtId="0" fontId="9" fillId="0" borderId="0"/>
    <xf numFmtId="0" fontId="9" fillId="0" borderId="0"/>
    <xf numFmtId="0" fontId="9" fillId="0" borderId="0"/>
    <xf numFmtId="0" fontId="45" fillId="7" borderId="0" applyNumberFormat="0" applyBorder="0" applyAlignment="0" applyProtection="0">
      <alignment vertical="center"/>
    </xf>
    <xf numFmtId="0" fontId="38" fillId="17" borderId="37" applyNumberFormat="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20" fillId="0" borderId="47" applyNumberFormat="0" applyFill="0" applyAlignment="0" applyProtection="0">
      <alignment vertical="center"/>
    </xf>
    <xf numFmtId="0" fontId="20" fillId="0" borderId="47" applyNumberFormat="0" applyFill="0" applyAlignment="0" applyProtection="0">
      <alignment vertical="center"/>
    </xf>
    <xf numFmtId="0" fontId="20" fillId="0" borderId="47" applyNumberFormat="0" applyFill="0" applyAlignment="0" applyProtection="0">
      <alignment vertical="center"/>
    </xf>
    <xf numFmtId="0" fontId="38" fillId="17" borderId="37"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47" fillId="25" borderId="40" applyNumberFormat="0" applyAlignment="0" applyProtection="0">
      <alignment vertical="center"/>
    </xf>
    <xf numFmtId="0" fontId="69" fillId="25" borderId="4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4" fillId="0" borderId="38" applyNumberFormat="0" applyFill="0" applyAlignment="0" applyProtection="0">
      <alignment vertical="center"/>
    </xf>
    <xf numFmtId="0" fontId="44" fillId="0" borderId="38" applyNumberFormat="0" applyFill="0" applyAlignment="0" applyProtection="0">
      <alignment vertical="center"/>
    </xf>
    <xf numFmtId="0" fontId="44" fillId="0" borderId="38" applyNumberFormat="0" applyFill="0" applyAlignment="0" applyProtection="0">
      <alignment vertical="center"/>
    </xf>
    <xf numFmtId="177" fontId="55" fillId="0" borderId="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48" fillId="17" borderId="41"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67" fillId="37" borderId="37" applyNumberForma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xf numFmtId="0" fontId="9" fillId="53" borderId="49" applyNumberFormat="0" applyFont="0" applyAlignment="0" applyProtection="0">
      <alignment vertical="center"/>
    </xf>
  </cellStyleXfs>
  <cellXfs count="18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8" fillId="2" borderId="3" xfId="0" applyFont="1" applyFill="1" applyBorder="1" applyAlignment="1">
      <alignment horizontal="center" vertical="center" shrinkToFit="1"/>
    </xf>
    <xf numFmtId="0" fontId="7" fillId="2" borderId="3" xfId="0"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0" fontId="8" fillId="2" borderId="3" xfId="0" applyFont="1" applyFill="1" applyBorder="1" applyAlignment="1">
      <alignment horizontal="left" vertical="center" shrinkToFit="1"/>
    </xf>
    <xf numFmtId="0" fontId="8" fillId="2" borderId="2" xfId="0" applyFont="1" applyFill="1" applyBorder="1" applyAlignment="1">
      <alignment horizontal="left" vertical="center" shrinkToFit="1"/>
    </xf>
    <xf numFmtId="3" fontId="8" fillId="2" borderId="3" xfId="0" applyNumberFormat="1" applyFont="1" applyFill="1" applyBorder="1" applyAlignment="1">
      <alignment horizontal="right" vertical="center" shrinkToFit="1"/>
    </xf>
    <xf numFmtId="0" fontId="8" fillId="2" borderId="2" xfId="0" applyFont="1" applyFill="1" applyBorder="1" applyAlignment="1">
      <alignment horizontal="left" vertical="center"/>
    </xf>
    <xf numFmtId="4" fontId="8" fillId="2" borderId="3" xfId="0" applyNumberFormat="1" applyFont="1" applyFill="1" applyBorder="1" applyAlignment="1">
      <alignment horizontal="right" vertical="center"/>
    </xf>
    <xf numFmtId="0" fontId="8" fillId="2" borderId="3"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2" fillId="0" borderId="6" xfId="486" applyFont="1" applyFill="1" applyBorder="1" applyAlignment="1">
      <alignment horizontal="center"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shrinkToFi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2" borderId="1" xfId="487" applyFont="1" applyFill="1" applyBorder="1" applyAlignment="1">
      <alignment horizontal="center" vertical="center"/>
    </xf>
    <xf numFmtId="0" fontId="7" fillId="2" borderId="2" xfId="0" applyFont="1" applyFill="1" applyBorder="1" applyAlignment="1">
      <alignment vertical="center" shrinkToFit="1"/>
    </xf>
    <xf numFmtId="0" fontId="15" fillId="2" borderId="3" xfId="0" applyFont="1" applyFill="1" applyBorder="1" applyAlignment="1">
      <alignment horizontal="left" vertical="center" shrinkToFit="1"/>
    </xf>
    <xf numFmtId="4" fontId="7" fillId="2" borderId="3"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3" fillId="0" borderId="1" xfId="0" applyFont="1" applyFill="1" applyBorder="1" applyAlignment="1">
      <alignment horizontal="left" vertical="center" shrinkToFit="1"/>
    </xf>
    <xf numFmtId="0" fontId="3"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 fillId="2" borderId="0" xfId="0" applyFont="1" applyFill="1" applyAlignment="1"/>
    <xf numFmtId="0" fontId="2" fillId="2" borderId="0" xfId="486" applyFont="1" applyFill="1" applyAlignment="1">
      <alignment horizontal="center" vertical="center"/>
    </xf>
    <xf numFmtId="0" fontId="3" fillId="2" borderId="0" xfId="0" applyFont="1" applyFill="1" applyBorder="1" applyAlignment="1">
      <alignment horizontal="left" vertical="center"/>
    </xf>
    <xf numFmtId="0" fontId="16" fillId="2" borderId="0" xfId="0" applyNumberFormat="1" applyFont="1" applyFill="1" applyAlignment="1" applyProtection="1">
      <alignment horizontal="centerContinuous"/>
    </xf>
    <xf numFmtId="0" fontId="14" fillId="2" borderId="9" xfId="0" applyFont="1" applyFill="1" applyBorder="1" applyAlignment="1">
      <alignment horizontal="left" vertical="center"/>
    </xf>
    <xf numFmtId="0" fontId="17" fillId="2" borderId="12" xfId="0" applyFont="1" applyFill="1" applyBorder="1" applyAlignment="1">
      <alignment horizontal="center" vertical="center" wrapText="1" shrinkToFit="1"/>
    </xf>
    <xf numFmtId="0" fontId="17" fillId="2" borderId="13" xfId="0" applyFont="1" applyFill="1" applyBorder="1" applyAlignment="1">
      <alignment horizontal="center" vertical="center" wrapText="1" shrinkToFit="1"/>
    </xf>
    <xf numFmtId="0" fontId="17" fillId="2" borderId="14" xfId="0" applyFont="1" applyFill="1" applyBorder="1" applyAlignment="1">
      <alignment horizontal="center" vertical="center" wrapText="1" shrinkToFit="1"/>
    </xf>
    <xf numFmtId="0" fontId="17" fillId="2" borderId="15" xfId="0" applyFont="1" applyFill="1" applyBorder="1" applyAlignment="1">
      <alignment horizontal="center" vertical="center" wrapText="1" shrinkToFit="1"/>
    </xf>
    <xf numFmtId="0" fontId="18" fillId="2" borderId="15" xfId="0" applyFont="1" applyFill="1" applyBorder="1" applyAlignment="1">
      <alignment horizontal="center" vertical="center" wrapText="1" shrinkToFit="1"/>
    </xf>
    <xf numFmtId="0" fontId="17" fillId="2" borderId="11" xfId="0" applyFont="1" applyFill="1" applyBorder="1" applyAlignment="1">
      <alignment horizontal="center" vertical="center" wrapText="1" shrinkToFit="1"/>
    </xf>
    <xf numFmtId="0" fontId="17" fillId="2" borderId="16" xfId="0" applyFont="1" applyFill="1" applyBorder="1" applyAlignment="1">
      <alignment horizontal="center" vertical="center" wrapText="1" shrinkToFit="1"/>
    </xf>
    <xf numFmtId="0" fontId="19" fillId="2" borderId="17" xfId="0" applyFont="1" applyFill="1" applyBorder="1">
      <alignment vertical="center"/>
    </xf>
    <xf numFmtId="0" fontId="19" fillId="2" borderId="18" xfId="0" applyFont="1" applyFill="1" applyBorder="1">
      <alignment vertical="center"/>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21" fillId="2" borderId="0" xfId="0" applyFont="1" applyFill="1" applyBorder="1" applyAlignment="1">
      <alignment horizontal="left" vertical="center" wrapText="1" shrinkToFit="1"/>
    </xf>
    <xf numFmtId="0" fontId="22" fillId="2" borderId="0" xfId="0" applyFont="1" applyFill="1" applyBorder="1" applyAlignment="1">
      <alignment horizontal="left" vertical="center" wrapText="1" shrinkToFit="1"/>
    </xf>
    <xf numFmtId="0" fontId="1" fillId="2" borderId="0" xfId="0" applyFont="1" applyFill="1" applyAlignment="1">
      <alignment horizontal="right"/>
    </xf>
    <xf numFmtId="0" fontId="3" fillId="2" borderId="0" xfId="0" applyFont="1" applyFill="1" applyBorder="1" applyAlignment="1">
      <alignment horizontal="right" vertical="center"/>
    </xf>
    <xf numFmtId="0" fontId="17" fillId="2" borderId="19" xfId="0" applyFont="1" applyFill="1" applyBorder="1" applyAlignment="1">
      <alignment horizontal="center" vertical="center" wrapText="1" shrinkToFit="1"/>
    </xf>
    <xf numFmtId="0" fontId="21" fillId="2" borderId="15" xfId="0" applyFont="1" applyFill="1" applyBorder="1" applyAlignment="1">
      <alignment horizontal="right" vertical="center" shrinkToFit="1"/>
    </xf>
    <xf numFmtId="0" fontId="23" fillId="2" borderId="0" xfId="486" applyFont="1" applyFill="1" applyAlignment="1">
      <alignment horizontal="left" vertical="center"/>
    </xf>
    <xf numFmtId="0" fontId="23" fillId="2" borderId="0" xfId="486" applyFont="1" applyFill="1" applyAlignment="1">
      <alignment horizontal="left"/>
    </xf>
    <xf numFmtId="0" fontId="23" fillId="2" borderId="0" xfId="486" applyFont="1" applyFill="1"/>
    <xf numFmtId="0" fontId="14" fillId="2"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2" borderId="1" xfId="486" applyNumberFormat="1" applyFont="1" applyFill="1" applyBorder="1" applyAlignment="1" applyProtection="1">
      <alignment horizontal="center" vertical="center" shrinkToFit="1"/>
    </xf>
    <xf numFmtId="0" fontId="6" fillId="2" borderId="1" xfId="486" applyFont="1" applyFill="1" applyBorder="1" applyAlignment="1">
      <alignment horizontal="center" vertical="center" shrinkToFit="1"/>
    </xf>
    <xf numFmtId="0" fontId="3" fillId="2" borderId="1" xfId="486" applyNumberFormat="1" applyFont="1" applyFill="1" applyBorder="1" applyAlignment="1" applyProtection="1">
      <alignment horizontal="center" vertical="center" shrinkToFit="1"/>
    </xf>
    <xf numFmtId="0" fontId="24" fillId="2" borderId="20" xfId="0" applyFont="1" applyFill="1" applyBorder="1" applyAlignment="1">
      <alignment vertical="center" shrinkToFit="1"/>
    </xf>
    <xf numFmtId="0" fontId="24" fillId="2" borderId="3" xfId="0" applyFont="1" applyFill="1" applyBorder="1" applyAlignment="1">
      <alignment horizontal="left" vertical="center" shrinkToFit="1"/>
    </xf>
    <xf numFmtId="4" fontId="24" fillId="2" borderId="3" xfId="0" applyNumberFormat="1" applyFont="1" applyFill="1" applyBorder="1" applyAlignment="1">
      <alignment horizontal="right" vertical="center" shrinkToFit="1"/>
    </xf>
    <xf numFmtId="0" fontId="25" fillId="2" borderId="20" xfId="0" applyFont="1" applyFill="1" applyBorder="1" applyAlignment="1">
      <alignment vertical="center" shrinkToFit="1"/>
    </xf>
    <xf numFmtId="0" fontId="25" fillId="2" borderId="3" xfId="0" applyFont="1" applyFill="1" applyBorder="1" applyAlignment="1">
      <alignment horizontal="left" vertical="center" shrinkToFit="1"/>
    </xf>
    <xf numFmtId="4" fontId="25" fillId="2" borderId="3" xfId="0" applyNumberFormat="1" applyFont="1" applyFill="1" applyBorder="1" applyAlignment="1">
      <alignment horizontal="right" vertical="center" shrinkToFit="1"/>
    </xf>
    <xf numFmtId="4" fontId="7" fillId="2" borderId="21" xfId="0" applyNumberFormat="1" applyFont="1" applyFill="1" applyBorder="1" applyAlignment="1">
      <alignment horizontal="right" vertical="center" shrinkToFit="1"/>
    </xf>
    <xf numFmtId="4" fontId="8" fillId="2" borderId="22" xfId="0" applyNumberFormat="1" applyFont="1" applyFill="1" applyBorder="1" applyAlignment="1">
      <alignment horizontal="right" vertical="center" shrinkToFit="1"/>
    </xf>
    <xf numFmtId="4" fontId="8" fillId="2" borderId="1" xfId="0" applyNumberFormat="1" applyFont="1" applyFill="1" applyBorder="1" applyAlignment="1">
      <alignment horizontal="right" vertical="center" shrinkToFit="1"/>
    </xf>
    <xf numFmtId="4" fontId="7" fillId="2" borderId="22" xfId="0" applyNumberFormat="1" applyFont="1" applyFill="1" applyBorder="1" applyAlignment="1">
      <alignment horizontal="right" vertical="center" shrinkToFit="1"/>
    </xf>
    <xf numFmtId="4" fontId="7" fillId="2" borderId="1" xfId="0" applyNumberFormat="1" applyFont="1" applyFill="1" applyBorder="1" applyAlignment="1">
      <alignment horizontal="right" vertical="center" shrinkToFit="1"/>
    </xf>
    <xf numFmtId="0" fontId="25" fillId="2" borderId="23" xfId="0" applyFont="1" applyFill="1" applyBorder="1" applyAlignment="1">
      <alignment vertical="center" shrinkToFit="1"/>
    </xf>
    <xf numFmtId="0" fontId="25" fillId="2" borderId="24" xfId="0" applyFont="1" applyFill="1" applyBorder="1" applyAlignment="1">
      <alignment horizontal="left" vertical="center" shrinkToFit="1"/>
    </xf>
    <xf numFmtId="4" fontId="25" fillId="2" borderId="24" xfId="0" applyNumberFormat="1" applyFont="1" applyFill="1" applyBorder="1" applyAlignment="1">
      <alignment horizontal="right" vertical="center" shrinkToFit="1"/>
    </xf>
    <xf numFmtId="0" fontId="6" fillId="2" borderId="0" xfId="486" applyNumberFormat="1" applyFont="1" applyFill="1" applyBorder="1" applyAlignment="1" applyProtection="1">
      <alignment horizontal="left" vertical="center" wrapText="1" shrinkToFit="1"/>
    </xf>
    <xf numFmtId="0" fontId="3" fillId="2" borderId="0" xfId="486" applyFont="1" applyFill="1"/>
    <xf numFmtId="0" fontId="3" fillId="2" borderId="0" xfId="486" applyFont="1" applyFill="1" applyAlignment="1">
      <alignment horizontal="left"/>
    </xf>
    <xf numFmtId="40" fontId="3" fillId="2" borderId="0" xfId="486" applyNumberFormat="1" applyFont="1" applyFill="1" applyAlignment="1">
      <alignment shrinkToFit="1"/>
    </xf>
    <xf numFmtId="0" fontId="3" fillId="2" borderId="0" xfId="486" applyFont="1" applyFill="1" applyAlignment="1">
      <alignment horizontal="left" vertical="center"/>
    </xf>
    <xf numFmtId="0" fontId="26" fillId="2" borderId="0" xfId="486" applyFont="1" applyFill="1" applyAlignment="1">
      <alignment horizontal="left" vertical="center"/>
    </xf>
    <xf numFmtId="0" fontId="26" fillId="2" borderId="0" xfId="486" applyFont="1" applyFill="1" applyAlignment="1">
      <alignment horizontal="left"/>
    </xf>
    <xf numFmtId="0" fontId="26" fillId="2" borderId="0" xfId="486" applyFont="1" applyFill="1" applyAlignment="1"/>
    <xf numFmtId="0" fontId="26" fillId="2" borderId="0" xfId="486" applyFont="1" applyFill="1"/>
    <xf numFmtId="0" fontId="3" fillId="0" borderId="0" xfId="0" applyFont="1" applyFill="1" applyBorder="1" applyAlignment="1">
      <alignment horizontal="right" vertical="center"/>
    </xf>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40" fontId="3" fillId="0" borderId="13" xfId="486" applyNumberFormat="1" applyFont="1" applyFill="1" applyBorder="1" applyAlignment="1">
      <alignment horizontal="right" vertical="center" shrinkToFit="1"/>
    </xf>
    <xf numFmtId="179" fontId="8" fillId="2" borderId="3" xfId="0" applyNumberFormat="1" applyFont="1" applyFill="1" applyBorder="1" applyAlignment="1">
      <alignment horizontal="right" vertical="center" shrinkToFit="1"/>
    </xf>
    <xf numFmtId="0" fontId="27" fillId="0" borderId="15" xfId="0" applyFont="1" applyFill="1" applyBorder="1" applyAlignment="1">
      <alignment horizontal="right" vertical="center" shrinkToFit="1"/>
    </xf>
    <xf numFmtId="0" fontId="27" fillId="0" borderId="25" xfId="0" applyFont="1" applyFill="1" applyBorder="1" applyAlignment="1">
      <alignment horizontal="right" vertical="center" shrinkToFit="1"/>
    </xf>
    <xf numFmtId="0" fontId="28" fillId="0" borderId="26" xfId="0" applyFont="1" applyFill="1" applyBorder="1" applyAlignment="1">
      <alignment horizontal="center" vertical="center"/>
    </xf>
    <xf numFmtId="40" fontId="3" fillId="0" borderId="1" xfId="486" applyNumberFormat="1" applyFont="1" applyFill="1" applyBorder="1" applyAlignment="1">
      <alignment horizontal="right" vertical="center" shrinkToFit="1"/>
    </xf>
    <xf numFmtId="0" fontId="27" fillId="0" borderId="15" xfId="0" applyFont="1" applyFill="1" applyBorder="1" applyAlignment="1">
      <alignment horizontal="left" vertical="center"/>
    </xf>
    <xf numFmtId="0" fontId="27" fillId="2" borderId="15" xfId="0" applyFont="1" applyFill="1" applyBorder="1" applyAlignment="1">
      <alignment horizontal="right" vertical="center" shrinkToFit="1"/>
    </xf>
    <xf numFmtId="0" fontId="27" fillId="0" borderId="26" xfId="0" applyFont="1" applyFill="1" applyBorder="1" applyAlignment="1">
      <alignment horizontal="left" vertical="center"/>
    </xf>
    <xf numFmtId="0" fontId="27" fillId="0" borderId="1" xfId="0" applyFont="1" applyFill="1" applyBorder="1" applyAlignment="1">
      <alignment horizontal="right" vertical="center" shrinkToFit="1"/>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2" borderId="15" xfId="0" applyFont="1" applyFill="1" applyBorder="1" applyAlignment="1">
      <alignment horizontal="right" vertical="center" shrinkToFit="1"/>
    </xf>
    <xf numFmtId="0" fontId="28" fillId="0" borderId="14" xfId="0" applyFont="1" applyFill="1" applyBorder="1" applyAlignment="1">
      <alignment horizontal="center" vertical="center"/>
    </xf>
    <xf numFmtId="40" fontId="3" fillId="0" borderId="27" xfId="486" applyNumberFormat="1" applyFont="1" applyFill="1" applyBorder="1" applyAlignment="1">
      <alignment horizontal="right" vertical="center" shrinkToFit="1"/>
    </xf>
    <xf numFmtId="0" fontId="27" fillId="0" borderId="2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0" borderId="1" xfId="0" applyFont="1" applyFill="1" applyBorder="1" applyAlignment="1">
      <alignment vertical="center" shrinkToFit="1"/>
    </xf>
    <xf numFmtId="0" fontId="1" fillId="2" borderId="1" xfId="0" applyFont="1" applyFill="1" applyBorder="1" applyAlignment="1">
      <alignment vertical="center"/>
    </xf>
    <xf numFmtId="0" fontId="1" fillId="0" borderId="1" xfId="0" applyFont="1" applyFill="1" applyBorder="1" applyAlignment="1">
      <alignment vertical="center"/>
    </xf>
    <xf numFmtId="0" fontId="1" fillId="2" borderId="1" xfId="0" applyFont="1" applyFill="1" applyBorder="1" applyAlignment="1"/>
    <xf numFmtId="0" fontId="1" fillId="0" borderId="1" xfId="0" applyFont="1" applyFill="1" applyBorder="1" applyAlignment="1"/>
    <xf numFmtId="0" fontId="6" fillId="0" borderId="1" xfId="0" applyFont="1" applyFill="1" applyBorder="1" applyAlignment="1">
      <alignment horizontal="center" vertical="center" wrapText="1" shrinkToFit="1"/>
    </xf>
    <xf numFmtId="0" fontId="3" fillId="2" borderId="1" xfId="0" applyFont="1" applyFill="1" applyBorder="1" applyAlignment="1">
      <alignment horizontal="right" vertical="center" shrinkToFit="1"/>
    </xf>
    <xf numFmtId="0" fontId="1" fillId="2" borderId="1" xfId="0" applyFont="1" applyFill="1" applyBorder="1" applyAlignment="1">
      <alignment horizontal="right"/>
    </xf>
    <xf numFmtId="4" fontId="3" fillId="2" borderId="1" xfId="0" applyNumberFormat="1" applyFont="1" applyFill="1" applyBorder="1" applyAlignment="1">
      <alignment horizontal="right" vertical="center" shrinkToFit="1"/>
    </xf>
    <xf numFmtId="0" fontId="1" fillId="0" borderId="0" xfId="0" applyFont="1" applyFill="1" applyAlignment="1">
      <alignment horizontal="right"/>
    </xf>
    <xf numFmtId="0" fontId="30" fillId="0" borderId="0" xfId="486" applyFont="1" applyFill="1"/>
    <xf numFmtId="178" fontId="30" fillId="0" borderId="0" xfId="486" applyNumberFormat="1" applyFont="1" applyFill="1"/>
    <xf numFmtId="0" fontId="31" fillId="0" borderId="0" xfId="0" applyFont="1" applyFill="1" applyBorder="1" applyAlignment="1">
      <alignment vertical="center"/>
    </xf>
    <xf numFmtId="178" fontId="30" fillId="0" borderId="0" xfId="486" applyNumberFormat="1" applyFont="1" applyFill="1" applyAlignment="1">
      <alignment vertical="center"/>
    </xf>
    <xf numFmtId="0" fontId="30"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9" xfId="486" applyNumberFormat="1" applyFont="1" applyFill="1" applyBorder="1" applyAlignment="1">
      <alignment horizontal="center" vertical="center" shrinkToFit="1"/>
    </xf>
    <xf numFmtId="40" fontId="6" fillId="0" borderId="3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32"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6" fillId="0" borderId="1" xfId="486" applyFont="1" applyFill="1" applyBorder="1" applyAlignment="1">
      <alignment vertical="center"/>
    </xf>
    <xf numFmtId="40" fontId="3" fillId="0" borderId="1" xfId="486" applyNumberFormat="1" applyFont="1" applyFill="1" applyBorder="1" applyAlignment="1">
      <alignment vertical="center" shrinkToFit="1"/>
    </xf>
    <xf numFmtId="40" fontId="3" fillId="0" borderId="33"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32" xfId="486" applyNumberFormat="1" applyFont="1" applyFill="1" applyBorder="1" applyAlignment="1">
      <alignment horizontal="center" vertical="center" shrinkToFit="1"/>
    </xf>
    <xf numFmtId="40" fontId="3" fillId="0" borderId="25"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0" fontId="3" fillId="0" borderId="0" xfId="486" applyFont="1" applyFill="1"/>
    <xf numFmtId="178" fontId="3" fillId="0" borderId="0" xfId="486" applyNumberFormat="1" applyFont="1" applyFill="1" applyAlignment="1">
      <alignment horizontal="right"/>
    </xf>
    <xf numFmtId="0" fontId="26" fillId="0" borderId="0" xfId="486" applyFont="1" applyFill="1"/>
    <xf numFmtId="178" fontId="26" fillId="0" borderId="0" xfId="486" applyNumberFormat="1" applyFont="1" applyFill="1" applyAlignment="1">
      <alignment horizontal="right"/>
    </xf>
    <xf numFmtId="178" fontId="26" fillId="0" borderId="0" xfId="486" applyNumberFormat="1" applyFont="1" applyFill="1"/>
    <xf numFmtId="0" fontId="2" fillId="0" borderId="0" xfId="486" applyFont="1" applyFill="1" applyAlignment="1" quotePrefix="1">
      <alignment horizontal="center" vertical="center"/>
    </xf>
    <xf numFmtId="0" fontId="2" fillId="2" borderId="0" xfId="486" applyFont="1" applyFill="1" applyAlignment="1" quotePrefix="1">
      <alignment horizontal="center" vertical="center"/>
    </xf>
    <xf numFmtId="0" fontId="6" fillId="2" borderId="1" xfId="486"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4"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7"/>
  <sheetViews>
    <sheetView workbookViewId="0">
      <selection activeCell="A28" sqref="A28"/>
    </sheetView>
  </sheetViews>
  <sheetFormatPr defaultColWidth="13" defaultRowHeight="12.75" outlineLevelCol="3"/>
  <cols>
    <col min="1" max="1" width="41.8333333333333" style="157" customWidth="1"/>
    <col min="2" max="2" width="22.8333333333333" style="158" customWidth="1"/>
    <col min="3" max="3" width="41.8333333333333" style="157" customWidth="1"/>
    <col min="4" max="4" width="27.1666666666667" style="158" customWidth="1"/>
    <col min="5" max="221" width="9.33333333333333" style="157" customWidth="1"/>
    <col min="222" max="222" width="25" style="157" customWidth="1"/>
    <col min="223" max="223" width="7.83333333333333" style="157" customWidth="1"/>
    <col min="224" max="16384" width="13" style="157"/>
  </cols>
  <sheetData>
    <row r="1" ht="17.25" customHeight="1" spans="1:4">
      <c r="A1" s="159" t="s">
        <v>0</v>
      </c>
      <c r="B1" s="160"/>
      <c r="C1" s="161"/>
      <c r="D1" s="160"/>
    </row>
    <row r="2" ht="30" customHeight="1" spans="1:4">
      <c r="A2" s="2" t="s">
        <v>1</v>
      </c>
      <c r="B2" s="2"/>
      <c r="C2" s="2"/>
      <c r="D2" s="2"/>
    </row>
    <row r="3" ht="14.25" customHeight="1" spans="1:4">
      <c r="A3" s="3"/>
      <c r="B3" s="162"/>
      <c r="C3" s="162"/>
      <c r="D3" s="163" t="s">
        <v>2</v>
      </c>
    </row>
    <row r="4" ht="14.25" customHeight="1" spans="1:4">
      <c r="A4" s="42" t="s">
        <v>3</v>
      </c>
      <c r="B4" s="42"/>
      <c r="C4" s="163"/>
      <c r="D4" s="163" t="s">
        <v>4</v>
      </c>
    </row>
    <row r="5" ht="21" customHeight="1" spans="1:4">
      <c r="A5" s="164" t="s">
        <v>5</v>
      </c>
      <c r="B5" s="165"/>
      <c r="C5" s="164" t="s">
        <v>6</v>
      </c>
      <c r="D5" s="165"/>
    </row>
    <row r="6" ht="21" customHeight="1" spans="1:4">
      <c r="A6" s="166" t="s">
        <v>7</v>
      </c>
      <c r="B6" s="166" t="s">
        <v>8</v>
      </c>
      <c r="C6" s="166" t="s">
        <v>7</v>
      </c>
      <c r="D6" s="166" t="s">
        <v>8</v>
      </c>
    </row>
    <row r="7" ht="21" customHeight="1" spans="1:4">
      <c r="A7" s="167" t="s">
        <v>9</v>
      </c>
      <c r="B7" s="121">
        <v>2483.71</v>
      </c>
      <c r="C7" s="54" t="s">
        <v>10</v>
      </c>
      <c r="D7" s="121">
        <v>524.07</v>
      </c>
    </row>
    <row r="8" ht="21" customHeight="1" spans="1:4">
      <c r="A8" s="167" t="s">
        <v>11</v>
      </c>
      <c r="B8" s="121"/>
      <c r="C8" s="54" t="s">
        <v>12</v>
      </c>
      <c r="D8" s="121"/>
    </row>
    <row r="9" ht="21" customHeight="1" spans="1:4">
      <c r="A9" s="167" t="s">
        <v>13</v>
      </c>
      <c r="B9" s="121"/>
      <c r="C9" s="54" t="s">
        <v>14</v>
      </c>
      <c r="D9" s="121"/>
    </row>
    <row r="10" ht="21" customHeight="1" spans="1:4">
      <c r="A10" s="167" t="s">
        <v>15</v>
      </c>
      <c r="B10" s="121"/>
      <c r="C10" s="54" t="s">
        <v>16</v>
      </c>
      <c r="D10" s="121">
        <v>1</v>
      </c>
    </row>
    <row r="11" ht="21" customHeight="1" spans="1:4">
      <c r="A11" s="167" t="s">
        <v>17</v>
      </c>
      <c r="B11" s="135"/>
      <c r="C11" s="54" t="s">
        <v>18</v>
      </c>
      <c r="D11" s="135"/>
    </row>
    <row r="12" ht="21" customHeight="1" spans="1:4">
      <c r="A12" s="167" t="s">
        <v>19</v>
      </c>
      <c r="B12" s="126"/>
      <c r="C12" s="54" t="s">
        <v>20</v>
      </c>
      <c r="D12" s="126"/>
    </row>
    <row r="13" ht="21" customHeight="1" spans="1:4">
      <c r="A13" s="168" t="s">
        <v>21</v>
      </c>
      <c r="B13" s="126"/>
      <c r="C13" s="54" t="s">
        <v>22</v>
      </c>
      <c r="D13" s="126">
        <v>20.57</v>
      </c>
    </row>
    <row r="14" ht="21" customHeight="1" spans="1:4">
      <c r="A14" s="169" t="s">
        <v>23</v>
      </c>
      <c r="B14" s="126"/>
      <c r="C14" s="54" t="s">
        <v>24</v>
      </c>
      <c r="D14" s="126">
        <v>202.19</v>
      </c>
    </row>
    <row r="15" ht="21" customHeight="1" spans="1:4">
      <c r="A15" s="170"/>
      <c r="B15" s="126"/>
      <c r="C15" s="54" t="s">
        <v>25</v>
      </c>
      <c r="D15" s="126">
        <v>31.64</v>
      </c>
    </row>
    <row r="16" ht="21" customHeight="1" spans="1:4">
      <c r="A16" s="170"/>
      <c r="B16" s="126"/>
      <c r="C16" s="54" t="s">
        <v>26</v>
      </c>
      <c r="D16" s="126">
        <v>1651.42</v>
      </c>
    </row>
    <row r="17" ht="21" customHeight="1" spans="1:4">
      <c r="A17" s="170"/>
      <c r="B17" s="126"/>
      <c r="C17" s="54" t="s">
        <v>27</v>
      </c>
      <c r="D17" s="126">
        <v>45.55</v>
      </c>
    </row>
    <row r="18" ht="21" customHeight="1" spans="1:4">
      <c r="A18" s="170"/>
      <c r="B18" s="126"/>
      <c r="C18" s="54" t="s">
        <v>28</v>
      </c>
      <c r="D18" s="126">
        <v>7.27</v>
      </c>
    </row>
    <row r="19" ht="21" customHeight="1" spans="1:4">
      <c r="A19" s="171"/>
      <c r="B19" s="126"/>
      <c r="C19" s="54"/>
      <c r="D19" s="126"/>
    </row>
    <row r="20" ht="21" customHeight="1" spans="1:4">
      <c r="A20" s="172"/>
      <c r="B20" s="173"/>
      <c r="C20" s="54"/>
      <c r="D20" s="126"/>
    </row>
    <row r="21" ht="21" customHeight="1" spans="1:4">
      <c r="A21" s="174" t="s">
        <v>29</v>
      </c>
      <c r="B21" s="121">
        <v>2483.71</v>
      </c>
      <c r="C21" s="175" t="s">
        <v>30</v>
      </c>
      <c r="D21" s="121">
        <v>2483.71</v>
      </c>
    </row>
    <row r="22" ht="21" customHeight="1" spans="1:4">
      <c r="A22" s="176" t="s">
        <v>31</v>
      </c>
      <c r="B22" s="126"/>
      <c r="C22" s="176" t="s">
        <v>32</v>
      </c>
      <c r="D22" s="126"/>
    </row>
    <row r="23" ht="21" customHeight="1" spans="1:4">
      <c r="A23" s="176" t="s">
        <v>33</v>
      </c>
      <c r="B23" s="126"/>
      <c r="C23" s="176" t="s">
        <v>34</v>
      </c>
      <c r="D23" s="126"/>
    </row>
    <row r="24" ht="21" customHeight="1" spans="1:4">
      <c r="A24" s="176" t="s">
        <v>35</v>
      </c>
      <c r="B24" s="121">
        <v>2483.71</v>
      </c>
      <c r="C24" s="176" t="s">
        <v>35</v>
      </c>
      <c r="D24" s="121">
        <v>2483.71</v>
      </c>
    </row>
    <row r="25" ht="21" customHeight="1" spans="1:4">
      <c r="A25" s="56" t="s">
        <v>36</v>
      </c>
      <c r="B25" s="177"/>
      <c r="C25" s="56"/>
      <c r="D25" s="177"/>
    </row>
    <row r="26" ht="21" customHeight="1" spans="1:4">
      <c r="A26" s="56" t="s">
        <v>37</v>
      </c>
      <c r="B26" s="177"/>
      <c r="C26" s="56"/>
      <c r="D26" s="177"/>
    </row>
    <row r="27" ht="21" customHeight="1" spans="1:4">
      <c r="A27" s="178"/>
      <c r="B27" s="179"/>
      <c r="C27" s="178"/>
      <c r="D27" s="179"/>
    </row>
    <row r="28" ht="21" customHeight="1" spans="1:4">
      <c r="A28" s="178"/>
      <c r="B28" s="179"/>
      <c r="C28" s="178"/>
      <c r="D28" s="179"/>
    </row>
    <row r="29" ht="21" customHeight="1" spans="1:4">
      <c r="A29" s="178"/>
      <c r="B29" s="179"/>
      <c r="C29" s="178"/>
      <c r="D29" s="179"/>
    </row>
    <row r="30" ht="21" customHeight="1" spans="1:4">
      <c r="A30" s="178"/>
      <c r="B30" s="179"/>
      <c r="C30" s="178"/>
      <c r="D30" s="179"/>
    </row>
    <row r="31" ht="21" customHeight="1" spans="1:4">
      <c r="A31" s="178"/>
      <c r="B31" s="179"/>
      <c r="C31" s="178"/>
      <c r="D31" s="179"/>
    </row>
    <row r="32" ht="21" customHeight="1" spans="1:4">
      <c r="A32" s="178"/>
      <c r="B32" s="179"/>
      <c r="C32" s="178"/>
      <c r="D32" s="179"/>
    </row>
    <row r="33" ht="21" customHeight="1" spans="1:4">
      <c r="A33" s="178"/>
      <c r="B33" s="179"/>
      <c r="C33" s="178"/>
      <c r="D33" s="179"/>
    </row>
    <row r="34" ht="13.5" spans="1:4">
      <c r="A34" s="178"/>
      <c r="B34" s="179"/>
      <c r="C34" s="178"/>
      <c r="D34" s="179"/>
    </row>
    <row r="35" ht="14.25" spans="1:4">
      <c r="A35" s="180"/>
      <c r="B35" s="181"/>
      <c r="C35" s="180"/>
      <c r="D35" s="181"/>
    </row>
    <row r="36" ht="14.25" spans="1:4">
      <c r="A36" s="180"/>
      <c r="B36" s="181"/>
      <c r="C36" s="180"/>
      <c r="D36" s="181"/>
    </row>
    <row r="37" ht="14.25" spans="1:4">
      <c r="A37" s="180"/>
      <c r="B37" s="181"/>
      <c r="C37" s="180"/>
      <c r="D37" s="181"/>
    </row>
    <row r="38" ht="14.25" spans="1:4">
      <c r="A38" s="180"/>
      <c r="B38" s="181"/>
      <c r="C38" s="180"/>
      <c r="D38" s="181"/>
    </row>
    <row r="39" ht="14.25" spans="1:4">
      <c r="A39" s="180"/>
      <c r="B39" s="181"/>
      <c r="C39" s="180"/>
      <c r="D39" s="181"/>
    </row>
    <row r="40" ht="14.25" spans="1:4">
      <c r="A40" s="180"/>
      <c r="B40" s="181"/>
      <c r="C40" s="180"/>
      <c r="D40" s="181"/>
    </row>
    <row r="41" ht="14.25" spans="1:4">
      <c r="A41" s="180"/>
      <c r="B41" s="181"/>
      <c r="C41" s="180"/>
      <c r="D41" s="181"/>
    </row>
    <row r="42" ht="14.25" spans="1:4">
      <c r="A42" s="180"/>
      <c r="B42" s="181"/>
      <c r="C42" s="180"/>
      <c r="D42" s="181"/>
    </row>
    <row r="43" ht="14.25" spans="1:4">
      <c r="A43" s="180"/>
      <c r="B43" s="181"/>
      <c r="C43" s="180"/>
      <c r="D43" s="181"/>
    </row>
    <row r="44" ht="14.25" spans="1:4">
      <c r="A44" s="180"/>
      <c r="B44" s="181"/>
      <c r="C44" s="180"/>
      <c r="D44" s="181"/>
    </row>
    <row r="45" ht="14.25" spans="1:4">
      <c r="A45" s="180"/>
      <c r="B45" s="181"/>
      <c r="C45" s="180"/>
      <c r="D45" s="181"/>
    </row>
    <row r="46" ht="14.25" spans="1:4">
      <c r="A46" s="180"/>
      <c r="B46" s="181"/>
      <c r="C46" s="180"/>
      <c r="D46" s="181"/>
    </row>
    <row r="47" ht="14.25" spans="1:4">
      <c r="A47" s="180"/>
      <c r="B47" s="181"/>
      <c r="C47" s="180"/>
      <c r="D47" s="181"/>
    </row>
    <row r="48" ht="14.25" spans="1:4">
      <c r="A48" s="180"/>
      <c r="B48" s="181"/>
      <c r="C48" s="180"/>
      <c r="D48" s="181"/>
    </row>
    <row r="49" ht="14.25" spans="1:4">
      <c r="A49" s="180"/>
      <c r="B49" s="181"/>
      <c r="C49" s="180"/>
      <c r="D49" s="181"/>
    </row>
    <row r="50" ht="14.25" spans="1:4">
      <c r="A50" s="180"/>
      <c r="B50" s="181"/>
      <c r="C50" s="180"/>
      <c r="D50" s="181"/>
    </row>
    <row r="51" ht="14.25" spans="1:4">
      <c r="A51" s="180"/>
      <c r="B51" s="181"/>
      <c r="C51" s="180"/>
      <c r="D51" s="181"/>
    </row>
    <row r="52" ht="14.25" spans="1:4">
      <c r="A52" s="180"/>
      <c r="B52" s="181"/>
      <c r="C52" s="180"/>
      <c r="D52" s="181"/>
    </row>
    <row r="53" ht="14.25" spans="1:4">
      <c r="A53" s="180"/>
      <c r="B53" s="181"/>
      <c r="C53" s="180"/>
      <c r="D53" s="181"/>
    </row>
    <row r="54" ht="14.25" spans="1:4">
      <c r="A54" s="180"/>
      <c r="B54" s="181"/>
      <c r="C54" s="180"/>
      <c r="D54" s="181"/>
    </row>
    <row r="55" ht="14.25" spans="1:4">
      <c r="A55" s="180"/>
      <c r="B55" s="181"/>
      <c r="C55" s="180"/>
      <c r="D55" s="181"/>
    </row>
    <row r="56" ht="14.25" spans="1:4">
      <c r="A56" s="180"/>
      <c r="B56" s="181"/>
      <c r="C56" s="180"/>
      <c r="D56" s="181"/>
    </row>
    <row r="57" ht="14.25" spans="1:4">
      <c r="A57" s="180"/>
      <c r="B57" s="181"/>
      <c r="C57" s="180"/>
      <c r="D57" s="181"/>
    </row>
    <row r="58" ht="14.25" spans="1:4">
      <c r="A58" s="180"/>
      <c r="B58" s="181"/>
      <c r="C58" s="180"/>
      <c r="D58" s="181"/>
    </row>
    <row r="59" ht="14.25" spans="1:4">
      <c r="A59" s="180"/>
      <c r="B59" s="181"/>
      <c r="C59" s="180"/>
      <c r="D59" s="181"/>
    </row>
    <row r="60" ht="14.25" spans="1:4">
      <c r="A60" s="180"/>
      <c r="B60" s="181"/>
      <c r="C60" s="180"/>
      <c r="D60" s="181"/>
    </row>
    <row r="61" ht="14.25" spans="1:4">
      <c r="A61" s="180"/>
      <c r="B61" s="181"/>
      <c r="C61" s="180"/>
      <c r="D61" s="181"/>
    </row>
    <row r="62" ht="14.25" spans="1:4">
      <c r="A62" s="180"/>
      <c r="B62" s="181"/>
      <c r="C62" s="180"/>
      <c r="D62" s="181"/>
    </row>
    <row r="63" ht="14.25" spans="1:4">
      <c r="A63" s="180"/>
      <c r="B63" s="181"/>
      <c r="C63" s="180"/>
      <c r="D63" s="181"/>
    </row>
    <row r="64" ht="14.25" spans="1:4">
      <c r="A64" s="180"/>
      <c r="B64" s="181"/>
      <c r="C64" s="180"/>
      <c r="D64" s="181"/>
    </row>
    <row r="65" ht="14.25" spans="1:4">
      <c r="A65" s="180"/>
      <c r="B65" s="181"/>
      <c r="C65" s="180"/>
      <c r="D65" s="181"/>
    </row>
    <row r="66" ht="14.25" spans="1:4">
      <c r="A66" s="180"/>
      <c r="B66" s="181"/>
      <c r="C66" s="180"/>
      <c r="D66" s="181"/>
    </row>
    <row r="67" ht="14.25" spans="1:4">
      <c r="A67" s="180"/>
      <c r="B67" s="181"/>
      <c r="C67" s="180"/>
      <c r="D67" s="181"/>
    </row>
    <row r="68" ht="14.25" spans="1:4">
      <c r="A68" s="180"/>
      <c r="B68" s="181"/>
      <c r="C68" s="180"/>
      <c r="D68" s="181"/>
    </row>
    <row r="69" ht="14.25" spans="1:4">
      <c r="A69" s="180"/>
      <c r="B69" s="182"/>
      <c r="C69" s="180"/>
      <c r="D69" s="181"/>
    </row>
    <row r="70" ht="14.25" spans="1:4">
      <c r="A70" s="180"/>
      <c r="B70" s="182"/>
      <c r="C70" s="180"/>
      <c r="D70" s="182"/>
    </row>
    <row r="71" ht="14.25" spans="1:4">
      <c r="A71" s="180"/>
      <c r="B71" s="182"/>
      <c r="C71" s="180"/>
      <c r="D71" s="182"/>
    </row>
    <row r="72" ht="14.25" spans="1:4">
      <c r="A72" s="180"/>
      <c r="B72" s="182"/>
      <c r="C72" s="180"/>
      <c r="D72" s="182"/>
    </row>
    <row r="73" ht="14.25" spans="1:4">
      <c r="A73" s="180"/>
      <c r="B73" s="182"/>
      <c r="C73" s="180"/>
      <c r="D73" s="182"/>
    </row>
    <row r="74" ht="14.25" spans="1:4">
      <c r="A74" s="180"/>
      <c r="B74" s="182"/>
      <c r="C74" s="180"/>
      <c r="D74" s="182"/>
    </row>
    <row r="75" ht="14.25" spans="1:4">
      <c r="A75" s="180"/>
      <c r="B75" s="182"/>
      <c r="C75" s="180"/>
      <c r="D75" s="182"/>
    </row>
    <row r="76" ht="14.25" spans="1:4">
      <c r="A76" s="180"/>
      <c r="B76" s="182"/>
      <c r="C76" s="180"/>
      <c r="D76" s="182"/>
    </row>
    <row r="77" ht="14.25" spans="1:4">
      <c r="A77" s="180"/>
      <c r="B77" s="182"/>
      <c r="C77" s="180"/>
      <c r="D77" s="182"/>
    </row>
    <row r="78" ht="14.25" spans="1:4">
      <c r="A78" s="180"/>
      <c r="B78" s="182"/>
      <c r="C78" s="180"/>
      <c r="D78" s="182"/>
    </row>
    <row r="79" ht="14.25" spans="1:4">
      <c r="A79" s="180"/>
      <c r="B79" s="182"/>
      <c r="C79" s="180"/>
      <c r="D79" s="182"/>
    </row>
    <row r="80" ht="14.25" spans="1:4">
      <c r="A80" s="180"/>
      <c r="B80" s="182"/>
      <c r="C80" s="180"/>
      <c r="D80" s="182"/>
    </row>
    <row r="81" ht="14.25" spans="1:4">
      <c r="A81" s="180"/>
      <c r="B81" s="182"/>
      <c r="C81" s="180"/>
      <c r="D81" s="182"/>
    </row>
    <row r="82" ht="14.25" spans="1:4">
      <c r="A82" s="180"/>
      <c r="B82" s="182"/>
      <c r="C82" s="180"/>
      <c r="D82" s="182"/>
    </row>
    <row r="83" ht="14.25" spans="1:4">
      <c r="A83" s="180"/>
      <c r="B83" s="182"/>
      <c r="C83" s="180"/>
      <c r="D83" s="182"/>
    </row>
    <row r="84" ht="14.25" spans="1:4">
      <c r="A84" s="180"/>
      <c r="B84" s="182"/>
      <c r="C84" s="180"/>
      <c r="D84" s="182"/>
    </row>
    <row r="85" ht="14.25" spans="1:4">
      <c r="A85" s="180"/>
      <c r="B85" s="182"/>
      <c r="C85" s="180"/>
      <c r="D85" s="182"/>
    </row>
    <row r="86" ht="14.25" spans="1:4">
      <c r="A86" s="180"/>
      <c r="B86" s="182"/>
      <c r="C86" s="180"/>
      <c r="D86" s="182"/>
    </row>
    <row r="87" ht="14.25" spans="1:4">
      <c r="A87" s="180"/>
      <c r="B87" s="182"/>
      <c r="C87" s="180"/>
      <c r="D87" s="182"/>
    </row>
    <row r="88" ht="14.25" spans="1:4">
      <c r="A88" s="180"/>
      <c r="B88" s="182"/>
      <c r="C88" s="180"/>
      <c r="D88" s="182"/>
    </row>
    <row r="89" ht="14.25" spans="1:4">
      <c r="A89" s="180"/>
      <c r="B89" s="182"/>
      <c r="C89" s="180"/>
      <c r="D89" s="182"/>
    </row>
    <row r="90" ht="14.25" spans="1:4">
      <c r="A90" s="180"/>
      <c r="B90" s="182"/>
      <c r="C90" s="180"/>
      <c r="D90" s="182"/>
    </row>
    <row r="91" ht="14.25" spans="1:4">
      <c r="A91" s="180"/>
      <c r="B91" s="182"/>
      <c r="C91" s="180"/>
      <c r="D91" s="182"/>
    </row>
    <row r="92" ht="14.25" spans="1:4">
      <c r="A92" s="180"/>
      <c r="B92" s="182"/>
      <c r="C92" s="180"/>
      <c r="D92" s="182"/>
    </row>
    <row r="93" ht="14.25" spans="1:4">
      <c r="A93" s="180"/>
      <c r="B93" s="182"/>
      <c r="C93" s="180"/>
      <c r="D93" s="182"/>
    </row>
    <row r="94" ht="14.25" spans="1:4">
      <c r="A94" s="180"/>
      <c r="B94" s="182"/>
      <c r="C94" s="180"/>
      <c r="D94" s="182"/>
    </row>
    <row r="95" ht="14.25" spans="1:4">
      <c r="A95" s="180"/>
      <c r="B95" s="182"/>
      <c r="C95" s="180"/>
      <c r="D95" s="182"/>
    </row>
    <row r="96" ht="14.25" spans="1:4">
      <c r="A96" s="180"/>
      <c r="B96" s="182"/>
      <c r="C96" s="180"/>
      <c r="D96" s="182"/>
    </row>
    <row r="97" ht="14.25" spans="1:4">
      <c r="A97" s="180"/>
      <c r="B97" s="182"/>
      <c r="C97" s="180"/>
      <c r="D97" s="182"/>
    </row>
    <row r="98" ht="14.25" spans="1:4">
      <c r="A98" s="180"/>
      <c r="B98" s="182"/>
      <c r="C98" s="180"/>
      <c r="D98" s="182"/>
    </row>
    <row r="99" ht="14.25" spans="1:4">
      <c r="A99" s="180"/>
      <c r="B99" s="182"/>
      <c r="C99" s="180"/>
      <c r="D99" s="182"/>
    </row>
    <row r="100" ht="14.25" spans="1:4">
      <c r="A100" s="180"/>
      <c r="B100" s="182"/>
      <c r="C100" s="180"/>
      <c r="D100" s="182"/>
    </row>
    <row r="101" ht="14.25" spans="1:4">
      <c r="A101" s="180"/>
      <c r="B101" s="182"/>
      <c r="C101" s="180"/>
      <c r="D101" s="182"/>
    </row>
    <row r="102" ht="14.25" spans="1:4">
      <c r="A102" s="180"/>
      <c r="B102" s="182"/>
      <c r="C102" s="180"/>
      <c r="D102" s="182"/>
    </row>
    <row r="103" ht="14.25" spans="1:4">
      <c r="A103" s="180"/>
      <c r="B103" s="182"/>
      <c r="C103" s="180"/>
      <c r="D103" s="182"/>
    </row>
    <row r="104" ht="14.25" spans="1:4">
      <c r="A104" s="180"/>
      <c r="B104" s="182"/>
      <c r="C104" s="180"/>
      <c r="D104" s="182"/>
    </row>
    <row r="105" ht="14.25" spans="1:4">
      <c r="A105" s="180"/>
      <c r="B105" s="182"/>
      <c r="C105" s="180"/>
      <c r="D105" s="182"/>
    </row>
    <row r="106" ht="14.25" spans="1:4">
      <c r="A106" s="180"/>
      <c r="B106" s="182"/>
      <c r="C106" s="180"/>
      <c r="D106" s="182"/>
    </row>
    <row r="107" ht="14.25" spans="1:4">
      <c r="A107" s="180"/>
      <c r="B107" s="182"/>
      <c r="C107" s="180"/>
      <c r="D107" s="182"/>
    </row>
    <row r="108" ht="14.25" spans="1:4">
      <c r="A108" s="180"/>
      <c r="B108" s="182"/>
      <c r="C108" s="180"/>
      <c r="D108" s="182"/>
    </row>
    <row r="109" ht="14.25" spans="1:4">
      <c r="A109" s="180"/>
      <c r="B109" s="182"/>
      <c r="C109" s="180"/>
      <c r="D109" s="182"/>
    </row>
    <row r="110" ht="14.25" spans="1:4">
      <c r="A110" s="180"/>
      <c r="B110" s="182"/>
      <c r="C110" s="180"/>
      <c r="D110" s="182"/>
    </row>
    <row r="111" ht="14.25" spans="1:4">
      <c r="A111" s="180"/>
      <c r="B111" s="182"/>
      <c r="C111" s="180"/>
      <c r="D111" s="182"/>
    </row>
    <row r="112" ht="14.25" spans="1:4">
      <c r="A112" s="180"/>
      <c r="B112" s="182"/>
      <c r="C112" s="180"/>
      <c r="D112" s="182"/>
    </row>
    <row r="113" ht="14.25" spans="1:4">
      <c r="A113" s="180"/>
      <c r="B113" s="182"/>
      <c r="C113" s="180"/>
      <c r="D113" s="182"/>
    </row>
    <row r="114" ht="14.25" spans="1:4">
      <c r="A114" s="180"/>
      <c r="B114" s="182"/>
      <c r="C114" s="180"/>
      <c r="D114" s="182"/>
    </row>
    <row r="115" ht="14.25" spans="1:4">
      <c r="A115" s="180"/>
      <c r="B115" s="182"/>
      <c r="C115" s="180"/>
      <c r="D115" s="182"/>
    </row>
    <row r="116" ht="14.25" spans="1:4">
      <c r="A116" s="180"/>
      <c r="B116" s="182"/>
      <c r="C116" s="180"/>
      <c r="D116" s="182"/>
    </row>
    <row r="117" ht="14.25" spans="1:4">
      <c r="A117" s="180"/>
      <c r="B117" s="182"/>
      <c r="C117" s="180"/>
      <c r="D117" s="182"/>
    </row>
    <row r="118" ht="14.25" spans="1:4">
      <c r="A118" s="180"/>
      <c r="B118" s="182"/>
      <c r="C118" s="180"/>
      <c r="D118" s="182"/>
    </row>
    <row r="119" ht="14.25" spans="1:4">
      <c r="A119" s="180"/>
      <c r="B119" s="182"/>
      <c r="C119" s="180"/>
      <c r="D119" s="182"/>
    </row>
    <row r="120" ht="14.25" spans="1:4">
      <c r="A120" s="180"/>
      <c r="B120" s="182"/>
      <c r="C120" s="180"/>
      <c r="D120" s="182"/>
    </row>
    <row r="121" ht="14.25" spans="1:4">
      <c r="A121" s="180"/>
      <c r="B121" s="182"/>
      <c r="C121" s="180"/>
      <c r="D121" s="182"/>
    </row>
    <row r="122" ht="14.25" spans="1:4">
      <c r="A122" s="180"/>
      <c r="B122" s="182"/>
      <c r="C122" s="180"/>
      <c r="D122" s="182"/>
    </row>
    <row r="123" ht="14.25" spans="1:4">
      <c r="A123" s="180"/>
      <c r="B123" s="182"/>
      <c r="C123" s="180"/>
      <c r="D123" s="182"/>
    </row>
    <row r="124" ht="14.25" spans="1:4">
      <c r="A124" s="180"/>
      <c r="B124" s="182"/>
      <c r="C124" s="180"/>
      <c r="D124" s="182"/>
    </row>
    <row r="125" ht="14.25" spans="1:4">
      <c r="A125" s="180"/>
      <c r="B125" s="182"/>
      <c r="C125" s="180"/>
      <c r="D125" s="182"/>
    </row>
    <row r="126" ht="14.25" spans="1:4">
      <c r="A126" s="180"/>
      <c r="B126" s="182"/>
      <c r="C126" s="180"/>
      <c r="D126" s="182"/>
    </row>
    <row r="127" ht="14.25" spans="1:4">
      <c r="A127" s="180"/>
      <c r="B127" s="182"/>
      <c r="C127" s="180"/>
      <c r="D127" s="182"/>
    </row>
    <row r="128" ht="14.25" spans="1:4">
      <c r="A128" s="180"/>
      <c r="B128" s="182"/>
      <c r="C128" s="180"/>
      <c r="D128" s="182"/>
    </row>
    <row r="129" ht="14.25" spans="1:4">
      <c r="A129" s="180"/>
      <c r="B129" s="182"/>
      <c r="C129" s="180"/>
      <c r="D129" s="182"/>
    </row>
    <row r="130" ht="14.25" spans="1:4">
      <c r="A130" s="180"/>
      <c r="B130" s="182"/>
      <c r="C130" s="180"/>
      <c r="D130" s="182"/>
    </row>
    <row r="131" ht="14.25" spans="1:4">
      <c r="A131" s="180"/>
      <c r="B131" s="182"/>
      <c r="C131" s="180"/>
      <c r="D131" s="182"/>
    </row>
    <row r="132" ht="14.25" spans="1:4">
      <c r="A132" s="180"/>
      <c r="B132" s="182"/>
      <c r="C132" s="180"/>
      <c r="D132" s="182"/>
    </row>
    <row r="133" ht="14.25" spans="1:4">
      <c r="A133" s="180"/>
      <c r="B133" s="182"/>
      <c r="C133" s="180"/>
      <c r="D133" s="182"/>
    </row>
    <row r="134" ht="14.25" spans="1:4">
      <c r="A134" s="180"/>
      <c r="B134" s="182"/>
      <c r="C134" s="180"/>
      <c r="D134" s="182"/>
    </row>
    <row r="135" ht="14.25" spans="1:4">
      <c r="A135" s="180"/>
      <c r="B135" s="182"/>
      <c r="C135" s="180"/>
      <c r="D135" s="182"/>
    </row>
    <row r="136" ht="14.25" spans="1:4">
      <c r="A136" s="180"/>
      <c r="B136" s="182"/>
      <c r="C136" s="180"/>
      <c r="D136" s="182"/>
    </row>
    <row r="137" ht="14.25" spans="1:4">
      <c r="A137" s="180"/>
      <c r="B137" s="182"/>
      <c r="C137" s="180"/>
      <c r="D137" s="182"/>
    </row>
    <row r="138" ht="14.25" spans="1:4">
      <c r="A138" s="180"/>
      <c r="B138" s="182"/>
      <c r="C138" s="180"/>
      <c r="D138" s="182"/>
    </row>
    <row r="139" ht="14.25" spans="1:4">
      <c r="A139" s="180"/>
      <c r="B139" s="182"/>
      <c r="C139" s="180"/>
      <c r="D139" s="182"/>
    </row>
    <row r="140" ht="14.25" spans="1:4">
      <c r="A140" s="180"/>
      <c r="B140" s="182"/>
      <c r="C140" s="180"/>
      <c r="D140" s="182"/>
    </row>
    <row r="141" ht="14.25" spans="1:4">
      <c r="A141" s="180"/>
      <c r="B141" s="182"/>
      <c r="C141" s="180"/>
      <c r="D141" s="182"/>
    </row>
    <row r="142" ht="14.25" spans="1:4">
      <c r="A142" s="180"/>
      <c r="B142" s="182"/>
      <c r="C142" s="180"/>
      <c r="D142" s="182"/>
    </row>
    <row r="143" ht="14.25" spans="1:4">
      <c r="A143" s="180"/>
      <c r="B143" s="182"/>
      <c r="C143" s="180"/>
      <c r="D143" s="182"/>
    </row>
    <row r="144" ht="14.25" spans="1:4">
      <c r="A144" s="180"/>
      <c r="B144" s="182"/>
      <c r="C144" s="180"/>
      <c r="D144" s="182"/>
    </row>
    <row r="145" ht="14.25" spans="1:4">
      <c r="A145" s="180"/>
      <c r="B145" s="182"/>
      <c r="C145" s="180"/>
      <c r="D145" s="182"/>
    </row>
    <row r="146" ht="14.25" spans="1:4">
      <c r="A146" s="180"/>
      <c r="B146" s="182"/>
      <c r="C146" s="180"/>
      <c r="D146" s="182"/>
    </row>
    <row r="147" ht="14.25" spans="1:4">
      <c r="A147" s="180"/>
      <c r="B147" s="182"/>
      <c r="C147" s="180"/>
      <c r="D147" s="18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F18" sqref="F18"/>
    </sheetView>
  </sheetViews>
  <sheetFormatPr defaultColWidth="9" defaultRowHeight="11.25"/>
  <cols>
    <col min="1" max="1" width="14" style="13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3" t="s">
        <v>38</v>
      </c>
      <c r="B1" s="2"/>
      <c r="C1" s="2"/>
      <c r="D1" s="2"/>
      <c r="E1" s="2"/>
      <c r="F1" s="2"/>
      <c r="G1" s="2"/>
      <c r="H1" s="2"/>
      <c r="I1" s="2"/>
      <c r="J1" s="2"/>
    </row>
    <row r="2" ht="13.5" spans="1:10">
      <c r="A2" s="3"/>
      <c r="B2" s="138"/>
      <c r="C2" s="138"/>
      <c r="D2" s="138"/>
      <c r="E2" s="138"/>
      <c r="F2" s="138"/>
      <c r="G2" s="138"/>
      <c r="H2" s="138"/>
      <c r="I2" s="138"/>
      <c r="J2" s="113" t="s">
        <v>39</v>
      </c>
    </row>
    <row r="3" ht="14.25" spans="1:10">
      <c r="A3" s="42" t="s">
        <v>3</v>
      </c>
      <c r="B3" s="42"/>
      <c r="C3" s="138"/>
      <c r="D3" s="138"/>
      <c r="E3" s="139"/>
      <c r="F3" s="138"/>
      <c r="G3" s="138"/>
      <c r="H3" s="138"/>
      <c r="I3" s="138"/>
      <c r="J3" s="113" t="s">
        <v>4</v>
      </c>
    </row>
    <row r="4" ht="21.75" customHeight="1" spans="1:10">
      <c r="A4" s="8" t="s">
        <v>7</v>
      </c>
      <c r="B4" s="8" t="s">
        <v>40</v>
      </c>
      <c r="C4" s="152" t="s">
        <v>29</v>
      </c>
      <c r="D4" s="152" t="s">
        <v>41</v>
      </c>
      <c r="E4" s="152" t="s">
        <v>42</v>
      </c>
      <c r="F4" s="152" t="s">
        <v>43</v>
      </c>
      <c r="G4" s="152"/>
      <c r="H4" s="152" t="s">
        <v>44</v>
      </c>
      <c r="I4" s="152" t="s">
        <v>45</v>
      </c>
      <c r="J4" s="152" t="s">
        <v>46</v>
      </c>
    </row>
    <row r="5" ht="17.25" customHeight="1" spans="1:10">
      <c r="A5" s="142" t="s">
        <v>47</v>
      </c>
      <c r="B5" s="142" t="s">
        <v>48</v>
      </c>
      <c r="C5" s="152" t="s">
        <v>40</v>
      </c>
      <c r="D5" s="152" t="s">
        <v>40</v>
      </c>
      <c r="E5" s="152" t="s">
        <v>40</v>
      </c>
      <c r="F5" s="152"/>
      <c r="G5" s="152"/>
      <c r="H5" s="152" t="s">
        <v>40</v>
      </c>
      <c r="I5" s="152" t="s">
        <v>40</v>
      </c>
      <c r="J5" s="152" t="s">
        <v>49</v>
      </c>
    </row>
    <row r="6" ht="21" customHeight="1" spans="1:10">
      <c r="A6" s="143" t="s">
        <v>40</v>
      </c>
      <c r="B6" s="143" t="s">
        <v>40</v>
      </c>
      <c r="C6" s="152" t="s">
        <v>40</v>
      </c>
      <c r="D6" s="152" t="s">
        <v>40</v>
      </c>
      <c r="E6" s="152" t="s">
        <v>40</v>
      </c>
      <c r="F6" s="152" t="s">
        <v>49</v>
      </c>
      <c r="G6" s="152" t="s">
        <v>50</v>
      </c>
      <c r="H6" s="152" t="s">
        <v>40</v>
      </c>
      <c r="I6" s="152" t="s">
        <v>40</v>
      </c>
      <c r="J6" s="152" t="s">
        <v>40</v>
      </c>
    </row>
    <row r="7" ht="21" customHeight="1" spans="1:10">
      <c r="A7" s="144" t="s">
        <v>40</v>
      </c>
      <c r="B7" s="144" t="s">
        <v>40</v>
      </c>
      <c r="C7" s="152" t="s">
        <v>40</v>
      </c>
      <c r="D7" s="152" t="s">
        <v>40</v>
      </c>
      <c r="E7" s="152" t="s">
        <v>40</v>
      </c>
      <c r="F7" s="152"/>
      <c r="G7" s="152"/>
      <c r="H7" s="152" t="s">
        <v>40</v>
      </c>
      <c r="I7" s="152" t="s">
        <v>40</v>
      </c>
      <c r="J7" s="152" t="s">
        <v>40</v>
      </c>
    </row>
    <row r="8" s="60" customFormat="1" ht="21" customHeight="1" spans="1:10">
      <c r="A8" s="145" t="s">
        <v>51</v>
      </c>
      <c r="B8" s="145"/>
      <c r="C8" s="52">
        <v>2483.71</v>
      </c>
      <c r="D8" s="52">
        <v>2483.71</v>
      </c>
      <c r="E8" s="153"/>
      <c r="F8" s="153"/>
      <c r="G8" s="153"/>
      <c r="H8" s="153"/>
      <c r="I8" s="153"/>
      <c r="J8" s="155"/>
    </row>
    <row r="9" s="60" customFormat="1" ht="21" customHeight="1" spans="1:10">
      <c r="A9" s="90" t="s">
        <v>52</v>
      </c>
      <c r="B9" s="91" t="s">
        <v>53</v>
      </c>
      <c r="C9" s="52">
        <v>524.07</v>
      </c>
      <c r="D9" s="100">
        <f>C9</f>
        <v>524.07</v>
      </c>
      <c r="E9" s="153"/>
      <c r="F9" s="153"/>
      <c r="G9" s="153"/>
      <c r="H9" s="153"/>
      <c r="I9" s="153"/>
      <c r="J9" s="155"/>
    </row>
    <row r="10" s="60" customFormat="1" ht="21" customHeight="1" spans="1:10">
      <c r="A10" s="90" t="s">
        <v>54</v>
      </c>
      <c r="B10" s="91" t="s">
        <v>55</v>
      </c>
      <c r="C10" s="92">
        <v>27.45</v>
      </c>
      <c r="D10" s="100">
        <f t="shared" ref="D10:D41" si="0">C10</f>
        <v>27.45</v>
      </c>
      <c r="E10" s="153"/>
      <c r="F10" s="153"/>
      <c r="G10" s="153"/>
      <c r="H10" s="153"/>
      <c r="I10" s="153"/>
      <c r="J10" s="155"/>
    </row>
    <row r="11" s="60" customFormat="1" ht="21" customHeight="1" spans="1:10">
      <c r="A11" s="93" t="s">
        <v>56</v>
      </c>
      <c r="B11" s="94" t="s">
        <v>57</v>
      </c>
      <c r="C11" s="95">
        <v>21.27</v>
      </c>
      <c r="D11" s="100">
        <f t="shared" si="0"/>
        <v>21.27</v>
      </c>
      <c r="E11" s="153"/>
      <c r="F11" s="153"/>
      <c r="G11" s="153"/>
      <c r="H11" s="153"/>
      <c r="I11" s="153"/>
      <c r="J11" s="155"/>
    </row>
    <row r="12" s="60" customFormat="1" ht="21" customHeight="1" spans="1:10">
      <c r="A12" s="93" t="s">
        <v>58</v>
      </c>
      <c r="B12" s="94" t="s">
        <v>59</v>
      </c>
      <c r="C12" s="95">
        <v>1.78</v>
      </c>
      <c r="D12" s="100">
        <f t="shared" si="0"/>
        <v>1.78</v>
      </c>
      <c r="E12" s="153"/>
      <c r="F12" s="153"/>
      <c r="G12" s="153"/>
      <c r="H12" s="153"/>
      <c r="I12" s="153"/>
      <c r="J12" s="155"/>
    </row>
    <row r="13" s="60" customFormat="1" ht="21" customHeight="1" spans="1:10">
      <c r="A13" s="93" t="s">
        <v>60</v>
      </c>
      <c r="B13" s="94" t="s">
        <v>61</v>
      </c>
      <c r="C13" s="95">
        <v>4.4</v>
      </c>
      <c r="D13" s="100">
        <f t="shared" si="0"/>
        <v>4.4</v>
      </c>
      <c r="E13" s="153"/>
      <c r="F13" s="153"/>
      <c r="G13" s="153"/>
      <c r="H13" s="153"/>
      <c r="I13" s="153"/>
      <c r="J13" s="155"/>
    </row>
    <row r="14" s="60" customFormat="1" ht="21" customHeight="1" spans="1:10">
      <c r="A14" s="90" t="s">
        <v>62</v>
      </c>
      <c r="B14" s="91" t="s">
        <v>63</v>
      </c>
      <c r="C14" s="52">
        <v>377.09</v>
      </c>
      <c r="D14" s="100">
        <f t="shared" si="0"/>
        <v>377.09</v>
      </c>
      <c r="E14" s="153"/>
      <c r="F14" s="153"/>
      <c r="G14" s="153"/>
      <c r="H14" s="153"/>
      <c r="I14" s="153"/>
      <c r="J14" s="155"/>
    </row>
    <row r="15" s="60" customFormat="1" ht="21" customHeight="1" spans="1:10">
      <c r="A15" s="93" t="s">
        <v>64</v>
      </c>
      <c r="B15" s="94" t="s">
        <v>57</v>
      </c>
      <c r="C15" s="95">
        <v>333.81</v>
      </c>
      <c r="D15" s="100">
        <f t="shared" si="0"/>
        <v>333.81</v>
      </c>
      <c r="E15" s="153"/>
      <c r="F15" s="153"/>
      <c r="G15" s="153"/>
      <c r="H15" s="153"/>
      <c r="I15" s="153"/>
      <c r="J15" s="155"/>
    </row>
    <row r="16" s="60" customFormat="1" ht="21" customHeight="1" spans="1:10">
      <c r="A16" s="93" t="s">
        <v>65</v>
      </c>
      <c r="B16" s="94" t="s">
        <v>66</v>
      </c>
      <c r="C16" s="95">
        <v>43.28</v>
      </c>
      <c r="D16" s="100">
        <f t="shared" si="0"/>
        <v>43.28</v>
      </c>
      <c r="E16" s="153"/>
      <c r="F16" s="153"/>
      <c r="G16" s="153"/>
      <c r="H16" s="153"/>
      <c r="I16" s="153"/>
      <c r="J16" s="155"/>
    </row>
    <row r="17" s="60" customFormat="1" ht="21" customHeight="1" spans="1:10">
      <c r="A17" s="90" t="s">
        <v>67</v>
      </c>
      <c r="B17" s="91" t="s">
        <v>68</v>
      </c>
      <c r="C17" s="52">
        <v>119.53</v>
      </c>
      <c r="D17" s="100">
        <f t="shared" si="0"/>
        <v>119.53</v>
      </c>
      <c r="E17" s="153"/>
      <c r="F17" s="153"/>
      <c r="G17" s="153"/>
      <c r="H17" s="153"/>
      <c r="I17" s="153"/>
      <c r="J17" s="155"/>
    </row>
    <row r="18" s="60" customFormat="1" ht="21" customHeight="1" spans="1:10">
      <c r="A18" s="93" t="s">
        <v>69</v>
      </c>
      <c r="B18" s="94" t="s">
        <v>57</v>
      </c>
      <c r="C18" s="95">
        <v>119.53</v>
      </c>
      <c r="D18" s="100">
        <f t="shared" si="0"/>
        <v>119.53</v>
      </c>
      <c r="E18" s="153"/>
      <c r="F18" s="153"/>
      <c r="G18" s="153"/>
      <c r="H18" s="153"/>
      <c r="I18" s="153"/>
      <c r="J18" s="155"/>
    </row>
    <row r="19" s="60" customFormat="1" ht="21" customHeight="1" spans="1:10">
      <c r="A19" s="90" t="s">
        <v>70</v>
      </c>
      <c r="B19" s="91" t="s">
        <v>71</v>
      </c>
      <c r="C19" s="92">
        <v>1</v>
      </c>
      <c r="D19" s="100">
        <f t="shared" si="0"/>
        <v>1</v>
      </c>
      <c r="E19" s="153"/>
      <c r="F19" s="153"/>
      <c r="G19" s="153"/>
      <c r="H19" s="153"/>
      <c r="I19" s="153"/>
      <c r="J19" s="155"/>
    </row>
    <row r="20" s="60" customFormat="1" ht="21" customHeight="1" spans="1:10">
      <c r="A20" s="90" t="s">
        <v>72</v>
      </c>
      <c r="B20" s="91" t="s">
        <v>73</v>
      </c>
      <c r="C20" s="92">
        <v>1</v>
      </c>
      <c r="D20" s="100">
        <f t="shared" si="0"/>
        <v>1</v>
      </c>
      <c r="E20" s="153"/>
      <c r="F20" s="153"/>
      <c r="G20" s="153"/>
      <c r="H20" s="153"/>
      <c r="I20" s="153"/>
      <c r="J20" s="155"/>
    </row>
    <row r="21" s="60" customFormat="1" ht="21" customHeight="1" spans="1:10">
      <c r="A21" s="93" t="s">
        <v>74</v>
      </c>
      <c r="B21" s="94" t="s">
        <v>75</v>
      </c>
      <c r="C21" s="95">
        <v>1</v>
      </c>
      <c r="D21" s="100">
        <f t="shared" si="0"/>
        <v>1</v>
      </c>
      <c r="E21" s="153"/>
      <c r="F21" s="153"/>
      <c r="G21" s="153"/>
      <c r="H21" s="153"/>
      <c r="I21" s="153"/>
      <c r="J21" s="155"/>
    </row>
    <row r="22" s="60" customFormat="1" ht="21" customHeight="1" spans="1:10">
      <c r="A22" s="90" t="s">
        <v>76</v>
      </c>
      <c r="B22" s="91" t="s">
        <v>77</v>
      </c>
      <c r="C22" s="92">
        <v>20.57</v>
      </c>
      <c r="D22" s="100">
        <f t="shared" si="0"/>
        <v>20.57</v>
      </c>
      <c r="E22" s="153"/>
      <c r="F22" s="153"/>
      <c r="G22" s="153"/>
      <c r="H22" s="153"/>
      <c r="I22" s="153"/>
      <c r="J22" s="155"/>
    </row>
    <row r="23" s="60" customFormat="1" ht="21" customHeight="1" spans="1:10">
      <c r="A23" s="90" t="s">
        <v>78</v>
      </c>
      <c r="B23" s="91" t="s">
        <v>79</v>
      </c>
      <c r="C23" s="92">
        <v>20.57</v>
      </c>
      <c r="D23" s="100">
        <f t="shared" si="0"/>
        <v>20.57</v>
      </c>
      <c r="E23" s="153"/>
      <c r="F23" s="153"/>
      <c r="G23" s="153"/>
      <c r="H23" s="153"/>
      <c r="I23" s="153"/>
      <c r="J23" s="155"/>
    </row>
    <row r="24" s="60" customFormat="1" ht="21" customHeight="1" spans="1:10">
      <c r="A24" s="93" t="s">
        <v>80</v>
      </c>
      <c r="B24" s="94" t="s">
        <v>81</v>
      </c>
      <c r="C24" s="95">
        <v>20.57</v>
      </c>
      <c r="D24" s="100">
        <f t="shared" si="0"/>
        <v>20.57</v>
      </c>
      <c r="E24" s="153"/>
      <c r="F24" s="153"/>
      <c r="G24" s="153"/>
      <c r="H24" s="153"/>
      <c r="I24" s="153"/>
      <c r="J24" s="155"/>
    </row>
    <row r="25" s="60" customFormat="1" ht="21" customHeight="1" spans="1:10">
      <c r="A25" s="90" t="s">
        <v>82</v>
      </c>
      <c r="B25" s="91" t="s">
        <v>83</v>
      </c>
      <c r="C25" s="52">
        <v>202.19</v>
      </c>
      <c r="D25" s="100">
        <f t="shared" si="0"/>
        <v>202.19</v>
      </c>
      <c r="E25" s="153"/>
      <c r="F25" s="153"/>
      <c r="G25" s="153"/>
      <c r="H25" s="153"/>
      <c r="I25" s="153"/>
      <c r="J25" s="155"/>
    </row>
    <row r="26" s="60" customFormat="1" ht="21" customHeight="1" spans="1:10">
      <c r="A26" s="90" t="s">
        <v>84</v>
      </c>
      <c r="B26" s="91" t="s">
        <v>85</v>
      </c>
      <c r="C26" s="92">
        <v>29.74</v>
      </c>
      <c r="D26" s="100">
        <f t="shared" si="0"/>
        <v>29.74</v>
      </c>
      <c r="E26" s="153"/>
      <c r="F26" s="153"/>
      <c r="G26" s="153"/>
      <c r="H26" s="153"/>
      <c r="I26" s="153"/>
      <c r="J26" s="155"/>
    </row>
    <row r="27" s="60" customFormat="1" ht="21" customHeight="1" spans="1:10">
      <c r="A27" s="93" t="s">
        <v>86</v>
      </c>
      <c r="B27" s="94" t="s">
        <v>87</v>
      </c>
      <c r="C27" s="95">
        <v>29.74</v>
      </c>
      <c r="D27" s="100">
        <f t="shared" si="0"/>
        <v>29.74</v>
      </c>
      <c r="E27" s="153"/>
      <c r="F27" s="153"/>
      <c r="G27" s="153"/>
      <c r="H27" s="153"/>
      <c r="I27" s="153"/>
      <c r="J27" s="155"/>
    </row>
    <row r="28" s="60" customFormat="1" ht="21" customHeight="1" spans="1:10">
      <c r="A28" s="90" t="s">
        <v>88</v>
      </c>
      <c r="B28" s="11" t="s">
        <v>89</v>
      </c>
      <c r="C28" s="92">
        <v>97.41</v>
      </c>
      <c r="D28" s="100">
        <f t="shared" si="0"/>
        <v>97.41</v>
      </c>
      <c r="E28" s="153"/>
      <c r="F28" s="153"/>
      <c r="G28" s="153"/>
      <c r="H28" s="153"/>
      <c r="I28" s="153"/>
      <c r="J28" s="155"/>
    </row>
    <row r="29" s="60" customFormat="1" ht="21" customHeight="1" spans="1:10">
      <c r="A29" s="93" t="s">
        <v>90</v>
      </c>
      <c r="B29" s="94" t="s">
        <v>91</v>
      </c>
      <c r="C29" s="95">
        <v>16.1</v>
      </c>
      <c r="D29" s="100">
        <f t="shared" si="0"/>
        <v>16.1</v>
      </c>
      <c r="E29" s="153"/>
      <c r="F29" s="153"/>
      <c r="G29" s="153"/>
      <c r="H29" s="153"/>
      <c r="I29" s="153"/>
      <c r="J29" s="155"/>
    </row>
    <row r="30" s="60" customFormat="1" ht="21" customHeight="1" spans="1:10">
      <c r="A30" s="93" t="s">
        <v>92</v>
      </c>
      <c r="B30" s="94" t="s">
        <v>93</v>
      </c>
      <c r="C30" s="95">
        <v>11.5</v>
      </c>
      <c r="D30" s="100">
        <f t="shared" si="0"/>
        <v>11.5</v>
      </c>
      <c r="E30" s="153"/>
      <c r="F30" s="153"/>
      <c r="G30" s="153"/>
      <c r="H30" s="153"/>
      <c r="I30" s="153"/>
      <c r="J30" s="155"/>
    </row>
    <row r="31" s="60" customFormat="1" ht="21" customHeight="1" spans="1:10">
      <c r="A31" s="93" t="s">
        <v>94</v>
      </c>
      <c r="B31" s="94" t="s">
        <v>95</v>
      </c>
      <c r="C31" s="95">
        <v>44.79</v>
      </c>
      <c r="D31" s="100">
        <f t="shared" si="0"/>
        <v>44.79</v>
      </c>
      <c r="E31" s="153"/>
      <c r="F31" s="153"/>
      <c r="G31" s="153"/>
      <c r="H31" s="153"/>
      <c r="I31" s="153"/>
      <c r="J31" s="155"/>
    </row>
    <row r="32" s="60" customFormat="1" ht="21" customHeight="1" spans="1:10">
      <c r="A32" s="93" t="s">
        <v>96</v>
      </c>
      <c r="B32" s="94" t="s">
        <v>97</v>
      </c>
      <c r="C32" s="95">
        <v>25.02</v>
      </c>
      <c r="D32" s="100">
        <f t="shared" si="0"/>
        <v>25.02</v>
      </c>
      <c r="E32" s="153"/>
      <c r="F32" s="153"/>
      <c r="G32" s="153"/>
      <c r="H32" s="153"/>
      <c r="I32" s="153"/>
      <c r="J32" s="155"/>
    </row>
    <row r="33" s="60" customFormat="1" ht="21" customHeight="1" spans="1:10">
      <c r="A33" s="90" t="s">
        <v>98</v>
      </c>
      <c r="B33" s="91" t="s">
        <v>99</v>
      </c>
      <c r="C33" s="92">
        <v>5.95</v>
      </c>
      <c r="D33" s="100">
        <f t="shared" si="0"/>
        <v>5.95</v>
      </c>
      <c r="E33" s="153"/>
      <c r="F33" s="153"/>
      <c r="G33" s="153"/>
      <c r="H33" s="153"/>
      <c r="I33" s="153"/>
      <c r="J33" s="155"/>
    </row>
    <row r="34" s="60" customFormat="1" ht="21" customHeight="1" spans="1:10">
      <c r="A34" s="93" t="s">
        <v>100</v>
      </c>
      <c r="B34" s="94" t="s">
        <v>101</v>
      </c>
      <c r="C34" s="95">
        <v>5.95</v>
      </c>
      <c r="D34" s="100">
        <f t="shared" si="0"/>
        <v>5.95</v>
      </c>
      <c r="E34" s="153"/>
      <c r="F34" s="153"/>
      <c r="G34" s="153"/>
      <c r="H34" s="153"/>
      <c r="I34" s="153"/>
      <c r="J34" s="153"/>
    </row>
    <row r="35" s="60" customFormat="1" ht="21" customHeight="1" spans="1:10">
      <c r="A35" s="90" t="s">
        <v>102</v>
      </c>
      <c r="B35" s="91" t="s">
        <v>103</v>
      </c>
      <c r="C35" s="92">
        <v>41.21</v>
      </c>
      <c r="D35" s="100">
        <f t="shared" si="0"/>
        <v>41.21</v>
      </c>
      <c r="E35" s="153"/>
      <c r="F35" s="153"/>
      <c r="G35" s="153"/>
      <c r="H35" s="153"/>
      <c r="I35" s="153"/>
      <c r="J35" s="153"/>
    </row>
    <row r="36" s="60" customFormat="1" ht="21" customHeight="1" spans="1:10">
      <c r="A36" s="93" t="s">
        <v>104</v>
      </c>
      <c r="B36" s="94" t="s">
        <v>105</v>
      </c>
      <c r="C36" s="95">
        <v>22.35</v>
      </c>
      <c r="D36" s="100">
        <f t="shared" si="0"/>
        <v>22.35</v>
      </c>
      <c r="E36" s="153"/>
      <c r="F36" s="153"/>
      <c r="G36" s="153"/>
      <c r="H36" s="153"/>
      <c r="I36" s="153"/>
      <c r="J36" s="153"/>
    </row>
    <row r="37" s="60" customFormat="1" ht="21" customHeight="1" spans="1:10">
      <c r="A37" s="93" t="s">
        <v>106</v>
      </c>
      <c r="B37" s="94" t="s">
        <v>107</v>
      </c>
      <c r="C37" s="95">
        <v>18.86</v>
      </c>
      <c r="D37" s="100">
        <f t="shared" si="0"/>
        <v>18.86</v>
      </c>
      <c r="E37" s="153"/>
      <c r="F37" s="153"/>
      <c r="G37" s="153"/>
      <c r="H37" s="153"/>
      <c r="I37" s="153"/>
      <c r="J37" s="153"/>
    </row>
    <row r="38" s="60" customFormat="1" ht="21" customHeight="1" spans="1:10">
      <c r="A38" s="90" t="s">
        <v>108</v>
      </c>
      <c r="B38" s="91" t="s">
        <v>109</v>
      </c>
      <c r="C38" s="92">
        <v>1.67</v>
      </c>
      <c r="D38" s="100">
        <f t="shared" si="0"/>
        <v>1.67</v>
      </c>
      <c r="E38" s="153"/>
      <c r="F38" s="153"/>
      <c r="G38" s="153"/>
      <c r="H38" s="153"/>
      <c r="I38" s="153"/>
      <c r="J38" s="153"/>
    </row>
    <row r="39" s="60" customFormat="1" ht="21" customHeight="1" spans="1:10">
      <c r="A39" s="93" t="s">
        <v>110</v>
      </c>
      <c r="B39" s="94" t="s">
        <v>111</v>
      </c>
      <c r="C39" s="95">
        <v>1.67</v>
      </c>
      <c r="D39" s="100">
        <f t="shared" si="0"/>
        <v>1.67</v>
      </c>
      <c r="E39" s="153"/>
      <c r="F39" s="153"/>
      <c r="G39" s="153"/>
      <c r="H39" s="153"/>
      <c r="I39" s="153"/>
      <c r="J39" s="153"/>
    </row>
    <row r="40" s="60" customFormat="1" ht="21" customHeight="1" spans="1:10">
      <c r="A40" s="90" t="s">
        <v>112</v>
      </c>
      <c r="B40" s="91" t="s">
        <v>113</v>
      </c>
      <c r="C40" s="92">
        <v>26.21</v>
      </c>
      <c r="D40" s="100">
        <f t="shared" si="0"/>
        <v>26.21</v>
      </c>
      <c r="E40" s="153"/>
      <c r="F40" s="153"/>
      <c r="G40" s="153"/>
      <c r="H40" s="153"/>
      <c r="I40" s="153"/>
      <c r="J40" s="153"/>
    </row>
    <row r="41" s="60" customFormat="1" ht="21" customHeight="1" spans="1:10">
      <c r="A41" s="93" t="s">
        <v>114</v>
      </c>
      <c r="B41" s="94" t="s">
        <v>66</v>
      </c>
      <c r="C41" s="95">
        <v>26.21</v>
      </c>
      <c r="D41" s="100">
        <f t="shared" si="0"/>
        <v>26.21</v>
      </c>
      <c r="E41" s="153"/>
      <c r="F41" s="153"/>
      <c r="G41" s="153"/>
      <c r="H41" s="153"/>
      <c r="I41" s="153"/>
      <c r="J41" s="153"/>
    </row>
    <row r="42" s="60" customFormat="1" ht="21" customHeight="1" spans="1:10">
      <c r="A42" s="90" t="s">
        <v>115</v>
      </c>
      <c r="B42" s="91" t="s">
        <v>116</v>
      </c>
      <c r="C42" s="92">
        <v>31.64</v>
      </c>
      <c r="D42" s="100">
        <f t="shared" ref="D42:D66" si="1">C42</f>
        <v>31.64</v>
      </c>
      <c r="E42" s="154"/>
      <c r="F42" s="154"/>
      <c r="G42" s="154"/>
      <c r="H42" s="154"/>
      <c r="I42" s="154"/>
      <c r="J42" s="154"/>
    </row>
    <row r="43" s="60" customFormat="1" ht="21" customHeight="1" spans="1:10">
      <c r="A43" s="90" t="s">
        <v>117</v>
      </c>
      <c r="B43" s="91" t="s">
        <v>118</v>
      </c>
      <c r="C43" s="92">
        <v>31.64</v>
      </c>
      <c r="D43" s="100">
        <f t="shared" si="1"/>
        <v>31.64</v>
      </c>
      <c r="E43" s="154"/>
      <c r="F43" s="154"/>
      <c r="G43" s="154"/>
      <c r="H43" s="154"/>
      <c r="I43" s="154"/>
      <c r="J43" s="154"/>
    </row>
    <row r="44" s="60" customFormat="1" ht="21" customHeight="1" spans="1:10">
      <c r="A44" s="93" t="s">
        <v>119</v>
      </c>
      <c r="B44" s="94" t="s">
        <v>120</v>
      </c>
      <c r="C44" s="95">
        <v>14.78</v>
      </c>
      <c r="D44" s="100">
        <f t="shared" si="1"/>
        <v>14.78</v>
      </c>
      <c r="E44" s="154"/>
      <c r="F44" s="154"/>
      <c r="G44" s="154"/>
      <c r="H44" s="154"/>
      <c r="I44" s="154"/>
      <c r="J44" s="154"/>
    </row>
    <row r="45" s="60" customFormat="1" ht="21" customHeight="1" spans="1:10">
      <c r="A45" s="93" t="s">
        <v>121</v>
      </c>
      <c r="B45" s="94" t="s">
        <v>122</v>
      </c>
      <c r="C45" s="95">
        <v>12.42</v>
      </c>
      <c r="D45" s="100">
        <f t="shared" si="1"/>
        <v>12.42</v>
      </c>
      <c r="E45" s="154"/>
      <c r="F45" s="154"/>
      <c r="G45" s="154"/>
      <c r="H45" s="154"/>
      <c r="I45" s="154"/>
      <c r="J45" s="154"/>
    </row>
    <row r="46" s="60" customFormat="1" ht="21" customHeight="1" spans="1:10">
      <c r="A46" s="93" t="s">
        <v>123</v>
      </c>
      <c r="B46" s="94" t="s">
        <v>124</v>
      </c>
      <c r="C46" s="95">
        <v>4.44</v>
      </c>
      <c r="D46" s="100">
        <f t="shared" si="1"/>
        <v>4.44</v>
      </c>
      <c r="E46" s="154"/>
      <c r="F46" s="154"/>
      <c r="G46" s="154"/>
      <c r="H46" s="154"/>
      <c r="I46" s="154"/>
      <c r="J46" s="154"/>
    </row>
    <row r="47" s="60" customFormat="1" ht="21" customHeight="1" spans="1:10">
      <c r="A47" s="90" t="s">
        <v>125</v>
      </c>
      <c r="B47" s="91" t="s">
        <v>126</v>
      </c>
      <c r="C47" s="92">
        <v>7.27</v>
      </c>
      <c r="D47" s="100">
        <f t="shared" si="1"/>
        <v>7.27</v>
      </c>
      <c r="E47" s="154"/>
      <c r="F47" s="154"/>
      <c r="G47" s="154"/>
      <c r="H47" s="154"/>
      <c r="I47" s="154"/>
      <c r="J47" s="154"/>
    </row>
    <row r="48" s="60" customFormat="1" ht="21" customHeight="1" spans="1:10">
      <c r="A48" s="90" t="s">
        <v>127</v>
      </c>
      <c r="B48" s="91" t="s">
        <v>128</v>
      </c>
      <c r="C48" s="92">
        <v>7.27</v>
      </c>
      <c r="D48" s="100">
        <f t="shared" si="1"/>
        <v>7.27</v>
      </c>
      <c r="E48" s="154"/>
      <c r="F48" s="154"/>
      <c r="G48" s="154"/>
      <c r="H48" s="154"/>
      <c r="I48" s="154"/>
      <c r="J48" s="154"/>
    </row>
    <row r="49" s="60" customFormat="1" ht="21" customHeight="1" spans="1:10">
      <c r="A49" s="93" t="s">
        <v>129</v>
      </c>
      <c r="B49" s="94" t="s">
        <v>130</v>
      </c>
      <c r="C49" s="95">
        <v>7.27</v>
      </c>
      <c r="D49" s="100">
        <f t="shared" si="1"/>
        <v>7.27</v>
      </c>
      <c r="E49" s="154"/>
      <c r="F49" s="154"/>
      <c r="G49" s="154"/>
      <c r="H49" s="154"/>
      <c r="I49" s="154"/>
      <c r="J49" s="154"/>
    </row>
    <row r="50" s="60" customFormat="1" ht="21" customHeight="1" spans="1:10">
      <c r="A50" s="90" t="s">
        <v>131</v>
      </c>
      <c r="B50" s="91" t="s">
        <v>132</v>
      </c>
      <c r="C50" s="52">
        <v>1651.42</v>
      </c>
      <c r="D50" s="100">
        <f t="shared" si="1"/>
        <v>1651.42</v>
      </c>
      <c r="E50" s="154"/>
      <c r="F50" s="154"/>
      <c r="G50" s="154"/>
      <c r="H50" s="154"/>
      <c r="I50" s="154"/>
      <c r="J50" s="154"/>
    </row>
    <row r="51" s="60" customFormat="1" ht="21" customHeight="1" spans="1:10">
      <c r="A51" s="90" t="s">
        <v>133</v>
      </c>
      <c r="B51" s="91" t="s">
        <v>134</v>
      </c>
      <c r="C51" s="52">
        <v>552.52</v>
      </c>
      <c r="D51" s="100">
        <f t="shared" si="1"/>
        <v>552.52</v>
      </c>
      <c r="E51" s="154"/>
      <c r="F51" s="154"/>
      <c r="G51" s="154"/>
      <c r="H51" s="154"/>
      <c r="I51" s="154"/>
      <c r="J51" s="154"/>
    </row>
    <row r="52" s="60" customFormat="1" ht="21" customHeight="1" spans="1:10">
      <c r="A52" s="93" t="s">
        <v>135</v>
      </c>
      <c r="B52" s="94" t="s">
        <v>66</v>
      </c>
      <c r="C52" s="95">
        <v>52.43</v>
      </c>
      <c r="D52" s="100">
        <f t="shared" si="1"/>
        <v>52.43</v>
      </c>
      <c r="E52" s="154"/>
      <c r="F52" s="154"/>
      <c r="G52" s="154"/>
      <c r="H52" s="154"/>
      <c r="I52" s="154"/>
      <c r="J52" s="154"/>
    </row>
    <row r="53" s="60" customFormat="1" ht="21" customHeight="1" spans="1:10">
      <c r="A53" s="93" t="s">
        <v>136</v>
      </c>
      <c r="B53" s="94" t="s">
        <v>137</v>
      </c>
      <c r="C53" s="95">
        <v>219</v>
      </c>
      <c r="D53" s="100">
        <f t="shared" si="1"/>
        <v>219</v>
      </c>
      <c r="E53" s="154"/>
      <c r="F53" s="154"/>
      <c r="G53" s="154"/>
      <c r="H53" s="154"/>
      <c r="I53" s="154"/>
      <c r="J53" s="154"/>
    </row>
    <row r="54" s="60" customFormat="1" ht="21" customHeight="1" spans="1:10">
      <c r="A54" s="93" t="s">
        <v>138</v>
      </c>
      <c r="B54" s="94" t="s">
        <v>139</v>
      </c>
      <c r="C54" s="95">
        <v>20.09</v>
      </c>
      <c r="D54" s="100">
        <f t="shared" si="1"/>
        <v>20.09</v>
      </c>
      <c r="E54" s="154"/>
      <c r="F54" s="154"/>
      <c r="G54" s="154"/>
      <c r="H54" s="154"/>
      <c r="I54" s="154"/>
      <c r="J54" s="154"/>
    </row>
    <row r="55" s="60" customFormat="1" ht="21" customHeight="1" spans="1:10">
      <c r="A55" s="93" t="s">
        <v>140</v>
      </c>
      <c r="B55" s="94" t="s">
        <v>141</v>
      </c>
      <c r="C55" s="95">
        <v>261</v>
      </c>
      <c r="D55" s="100">
        <f t="shared" si="1"/>
        <v>261</v>
      </c>
      <c r="E55" s="154"/>
      <c r="F55" s="154"/>
      <c r="G55" s="154"/>
      <c r="H55" s="154"/>
      <c r="I55" s="154"/>
      <c r="J55" s="154"/>
    </row>
    <row r="56" s="60" customFormat="1" ht="21" customHeight="1" spans="1:10">
      <c r="A56" s="90" t="s">
        <v>142</v>
      </c>
      <c r="B56" s="91" t="s">
        <v>143</v>
      </c>
      <c r="C56" s="92">
        <v>47.32</v>
      </c>
      <c r="D56" s="100">
        <f t="shared" si="1"/>
        <v>47.32</v>
      </c>
      <c r="E56" s="154"/>
      <c r="F56" s="154"/>
      <c r="G56" s="154"/>
      <c r="H56" s="154"/>
      <c r="I56" s="154"/>
      <c r="J56" s="154"/>
    </row>
    <row r="57" s="60" customFormat="1" ht="13.5" spans="1:10">
      <c r="A57" s="93" t="s">
        <v>144</v>
      </c>
      <c r="B57" s="94" t="s">
        <v>145</v>
      </c>
      <c r="C57" s="95">
        <v>47.32</v>
      </c>
      <c r="D57" s="100">
        <f t="shared" si="1"/>
        <v>47.32</v>
      </c>
      <c r="E57" s="154"/>
      <c r="F57" s="154"/>
      <c r="G57" s="154"/>
      <c r="H57" s="154"/>
      <c r="I57" s="154"/>
      <c r="J57" s="154"/>
    </row>
    <row r="58" s="60" customFormat="1" ht="13.5" spans="1:10">
      <c r="A58" s="90" t="s">
        <v>146</v>
      </c>
      <c r="B58" s="91" t="s">
        <v>147</v>
      </c>
      <c r="C58" s="52">
        <v>929.91</v>
      </c>
      <c r="D58" s="100">
        <f t="shared" si="1"/>
        <v>929.91</v>
      </c>
      <c r="E58" s="154"/>
      <c r="F58" s="154"/>
      <c r="G58" s="154"/>
      <c r="H58" s="154"/>
      <c r="I58" s="154"/>
      <c r="J58" s="154"/>
    </row>
    <row r="59" s="60" customFormat="1" ht="13.5" spans="1:10">
      <c r="A59" s="93" t="s">
        <v>148</v>
      </c>
      <c r="B59" s="94" t="s">
        <v>149</v>
      </c>
      <c r="C59" s="95">
        <v>268.11</v>
      </c>
      <c r="D59" s="100">
        <f t="shared" si="1"/>
        <v>268.11</v>
      </c>
      <c r="E59" s="154"/>
      <c r="F59" s="154"/>
      <c r="G59" s="154"/>
      <c r="H59" s="154"/>
      <c r="I59" s="154"/>
      <c r="J59" s="154"/>
    </row>
    <row r="60" s="60" customFormat="1" ht="13.5" spans="1:10">
      <c r="A60" s="93" t="s">
        <v>150</v>
      </c>
      <c r="B60" s="94" t="s">
        <v>151</v>
      </c>
      <c r="C60" s="95">
        <v>635.8</v>
      </c>
      <c r="D60" s="100">
        <f t="shared" si="1"/>
        <v>635.8</v>
      </c>
      <c r="E60" s="154"/>
      <c r="F60" s="154"/>
      <c r="G60" s="154"/>
      <c r="H60" s="154"/>
      <c r="I60" s="154"/>
      <c r="J60" s="154"/>
    </row>
    <row r="61" s="60" customFormat="1" ht="13.5" spans="1:10">
      <c r="A61" s="93" t="s">
        <v>152</v>
      </c>
      <c r="B61" s="94" t="s">
        <v>153</v>
      </c>
      <c r="C61" s="95">
        <v>26</v>
      </c>
      <c r="D61" s="100">
        <f t="shared" si="1"/>
        <v>26</v>
      </c>
      <c r="E61" s="154"/>
      <c r="F61" s="154"/>
      <c r="G61" s="154"/>
      <c r="H61" s="154"/>
      <c r="I61" s="154"/>
      <c r="J61" s="154"/>
    </row>
    <row r="62" s="60" customFormat="1" ht="13.5" spans="1:10">
      <c r="A62" s="90" t="s">
        <v>154</v>
      </c>
      <c r="B62" s="91" t="s">
        <v>155</v>
      </c>
      <c r="C62" s="52">
        <v>121.67</v>
      </c>
      <c r="D62" s="100">
        <f t="shared" si="1"/>
        <v>121.67</v>
      </c>
      <c r="E62" s="154"/>
      <c r="F62" s="154"/>
      <c r="G62" s="154"/>
      <c r="H62" s="154"/>
      <c r="I62" s="154"/>
      <c r="J62" s="154"/>
    </row>
    <row r="63" s="60" customFormat="1" ht="13.5" spans="1:10">
      <c r="A63" s="93" t="s">
        <v>156</v>
      </c>
      <c r="B63" s="94" t="s">
        <v>157</v>
      </c>
      <c r="C63" s="95">
        <v>121.67</v>
      </c>
      <c r="D63" s="100">
        <f t="shared" si="1"/>
        <v>121.67</v>
      </c>
      <c r="E63" s="154"/>
      <c r="F63" s="154"/>
      <c r="G63" s="154"/>
      <c r="H63" s="154"/>
      <c r="I63" s="154"/>
      <c r="J63" s="154"/>
    </row>
    <row r="64" s="60" customFormat="1" ht="13.5" spans="1:10">
      <c r="A64" s="90" t="s">
        <v>158</v>
      </c>
      <c r="B64" s="91" t="s">
        <v>159</v>
      </c>
      <c r="C64" s="92">
        <v>45.55</v>
      </c>
      <c r="D64" s="100">
        <f t="shared" si="1"/>
        <v>45.55</v>
      </c>
      <c r="E64" s="154"/>
      <c r="F64" s="154"/>
      <c r="G64" s="154"/>
      <c r="H64" s="154"/>
      <c r="I64" s="154"/>
      <c r="J64" s="154"/>
    </row>
    <row r="65" s="60" customFormat="1" ht="13.5" spans="1:10">
      <c r="A65" s="90" t="s">
        <v>160</v>
      </c>
      <c r="B65" s="91" t="s">
        <v>161</v>
      </c>
      <c r="C65" s="92">
        <v>45.55</v>
      </c>
      <c r="D65" s="100">
        <f t="shared" si="1"/>
        <v>45.55</v>
      </c>
      <c r="E65" s="154"/>
      <c r="F65" s="154"/>
      <c r="G65" s="154"/>
      <c r="H65" s="154"/>
      <c r="I65" s="154"/>
      <c r="J65" s="154"/>
    </row>
    <row r="66" s="60" customFormat="1" ht="14.25" spans="1:10">
      <c r="A66" s="101" t="s">
        <v>162</v>
      </c>
      <c r="B66" s="102" t="s">
        <v>163</v>
      </c>
      <c r="C66" s="103">
        <v>45.55</v>
      </c>
      <c r="D66" s="100">
        <f t="shared" si="1"/>
        <v>45.55</v>
      </c>
      <c r="E66" s="154"/>
      <c r="F66" s="154"/>
      <c r="G66" s="154"/>
      <c r="H66" s="154"/>
      <c r="I66" s="154"/>
      <c r="J66" s="154"/>
    </row>
    <row r="67" ht="12" spans="3:10">
      <c r="C67" s="156"/>
      <c r="D67" s="156"/>
      <c r="E67" s="156"/>
      <c r="F67" s="156"/>
      <c r="G67" s="156"/>
      <c r="H67" s="156"/>
      <c r="I67" s="156"/>
      <c r="J67" s="156"/>
    </row>
    <row r="68" spans="3:10">
      <c r="C68" s="156"/>
      <c r="D68" s="156"/>
      <c r="E68" s="156"/>
      <c r="F68" s="156"/>
      <c r="G68" s="156"/>
      <c r="H68" s="156"/>
      <c r="I68" s="156"/>
      <c r="J68" s="156"/>
    </row>
    <row r="69" spans="3:10">
      <c r="C69" s="156"/>
      <c r="D69" s="156"/>
      <c r="E69" s="156"/>
      <c r="F69" s="156"/>
      <c r="G69" s="156"/>
      <c r="H69" s="156"/>
      <c r="I69" s="156"/>
      <c r="J69" s="156"/>
    </row>
    <row r="70" spans="3:10">
      <c r="C70" s="156"/>
      <c r="D70" s="156"/>
      <c r="E70" s="156"/>
      <c r="F70" s="156"/>
      <c r="G70" s="156"/>
      <c r="H70" s="156"/>
      <c r="I70" s="156"/>
      <c r="J70" s="156"/>
    </row>
    <row r="71" spans="3:10">
      <c r="C71" s="156"/>
      <c r="D71" s="156"/>
      <c r="E71" s="156"/>
      <c r="F71" s="156"/>
      <c r="G71" s="156"/>
      <c r="H71" s="156"/>
      <c r="I71" s="156"/>
      <c r="J71" s="156"/>
    </row>
    <row r="72" spans="3:10">
      <c r="C72" s="156"/>
      <c r="D72" s="156"/>
      <c r="E72" s="156"/>
      <c r="F72" s="156"/>
      <c r="G72" s="156"/>
      <c r="H72" s="156"/>
      <c r="I72" s="156"/>
      <c r="J72" s="156"/>
    </row>
    <row r="73" spans="3:10">
      <c r="C73" s="156"/>
      <c r="D73" s="156"/>
      <c r="E73" s="156"/>
      <c r="F73" s="156"/>
      <c r="G73" s="156"/>
      <c r="H73" s="156"/>
      <c r="I73" s="156"/>
      <c r="J73" s="156"/>
    </row>
    <row r="74" spans="3:10">
      <c r="C74" s="156"/>
      <c r="D74" s="156"/>
      <c r="E74" s="156"/>
      <c r="F74" s="156"/>
      <c r="G74" s="156"/>
      <c r="H74" s="156"/>
      <c r="I74" s="156"/>
      <c r="J74" s="156"/>
    </row>
    <row r="75" spans="3:10">
      <c r="C75" s="156"/>
      <c r="D75" s="156"/>
      <c r="E75" s="156"/>
      <c r="F75" s="156"/>
      <c r="G75" s="156"/>
      <c r="H75" s="156"/>
      <c r="I75" s="156"/>
      <c r="J75" s="156"/>
    </row>
    <row r="76" spans="3:10">
      <c r="C76" s="156"/>
      <c r="D76" s="156"/>
      <c r="E76" s="156"/>
      <c r="F76" s="156"/>
      <c r="G76" s="156"/>
      <c r="H76" s="156"/>
      <c r="I76" s="156"/>
      <c r="J76" s="156"/>
    </row>
    <row r="77" spans="3:10">
      <c r="C77" s="156"/>
      <c r="D77" s="156"/>
      <c r="E77" s="156"/>
      <c r="F77" s="156"/>
      <c r="G77" s="156"/>
      <c r="H77" s="156"/>
      <c r="I77" s="156"/>
      <c r="J77" s="156"/>
    </row>
    <row r="78" spans="3:10">
      <c r="C78" s="156"/>
      <c r="D78" s="156"/>
      <c r="E78" s="156"/>
      <c r="F78" s="156"/>
      <c r="G78" s="156"/>
      <c r="H78" s="156"/>
      <c r="I78" s="156"/>
      <c r="J78" s="156"/>
    </row>
    <row r="79" spans="3:10">
      <c r="C79" s="156"/>
      <c r="D79" s="156"/>
      <c r="E79" s="156"/>
      <c r="F79" s="156"/>
      <c r="G79" s="156"/>
      <c r="H79" s="156"/>
      <c r="I79" s="156"/>
      <c r="J79" s="156"/>
    </row>
    <row r="80" spans="3:10">
      <c r="C80" s="156"/>
      <c r="D80" s="156"/>
      <c r="E80" s="156"/>
      <c r="F80" s="156"/>
      <c r="G80" s="156"/>
      <c r="H80" s="156"/>
      <c r="I80" s="156"/>
      <c r="J80" s="156"/>
    </row>
    <row r="81" spans="3:10">
      <c r="C81" s="156"/>
      <c r="D81" s="156"/>
      <c r="E81" s="156"/>
      <c r="F81" s="156"/>
      <c r="G81" s="156"/>
      <c r="H81" s="156"/>
      <c r="I81" s="156"/>
      <c r="J81" s="156"/>
    </row>
    <row r="82" spans="3:10">
      <c r="C82" s="156"/>
      <c r="D82" s="156"/>
      <c r="E82" s="156"/>
      <c r="F82" s="156"/>
      <c r="G82" s="156"/>
      <c r="H82" s="156"/>
      <c r="I82" s="156"/>
      <c r="J82" s="156"/>
    </row>
    <row r="83" spans="3:10">
      <c r="C83" s="156"/>
      <c r="D83" s="156"/>
      <c r="E83" s="156"/>
      <c r="F83" s="156"/>
      <c r="G83" s="156"/>
      <c r="H83" s="156"/>
      <c r="I83" s="156"/>
      <c r="J83" s="156"/>
    </row>
    <row r="84" spans="3:10">
      <c r="C84" s="156"/>
      <c r="D84" s="156"/>
      <c r="E84" s="156"/>
      <c r="F84" s="156"/>
      <c r="G84" s="156"/>
      <c r="H84" s="156"/>
      <c r="I84" s="156"/>
      <c r="J84" s="156"/>
    </row>
    <row r="85" spans="3:10">
      <c r="C85" s="156"/>
      <c r="D85" s="156"/>
      <c r="E85" s="156"/>
      <c r="F85" s="156"/>
      <c r="G85" s="156"/>
      <c r="H85" s="156"/>
      <c r="I85" s="156"/>
      <c r="J85" s="156"/>
    </row>
    <row r="86" spans="3:10">
      <c r="C86" s="156"/>
      <c r="D86" s="156"/>
      <c r="E86" s="156"/>
      <c r="F86" s="156"/>
      <c r="G86" s="156"/>
      <c r="H86" s="156"/>
      <c r="I86" s="156"/>
      <c r="J86" s="156"/>
    </row>
    <row r="87" spans="3:10">
      <c r="C87" s="156"/>
      <c r="D87" s="156"/>
      <c r="E87" s="156"/>
      <c r="F87" s="156"/>
      <c r="G87" s="156"/>
      <c r="H87" s="156"/>
      <c r="I87" s="156"/>
      <c r="J87" s="156"/>
    </row>
    <row r="88" spans="3:10">
      <c r="C88" s="156"/>
      <c r="D88" s="156"/>
      <c r="E88" s="156"/>
      <c r="F88" s="156"/>
      <c r="G88" s="156"/>
      <c r="H88" s="156"/>
      <c r="I88" s="156"/>
      <c r="J88" s="156"/>
    </row>
    <row r="89" spans="3:10">
      <c r="C89" s="156"/>
      <c r="D89" s="156"/>
      <c r="E89" s="156"/>
      <c r="F89" s="156"/>
      <c r="G89" s="156"/>
      <c r="H89" s="156"/>
      <c r="I89" s="156"/>
      <c r="J89" s="156"/>
    </row>
    <row r="90" spans="3:10">
      <c r="C90" s="156"/>
      <c r="D90" s="156"/>
      <c r="E90" s="156"/>
      <c r="F90" s="156"/>
      <c r="G90" s="156"/>
      <c r="H90" s="156"/>
      <c r="I90" s="156"/>
      <c r="J90" s="156"/>
    </row>
    <row r="91" spans="3:10">
      <c r="C91" s="156"/>
      <c r="D91" s="156"/>
      <c r="E91" s="156"/>
      <c r="F91" s="156"/>
      <c r="G91" s="156"/>
      <c r="H91" s="156"/>
      <c r="I91" s="156"/>
      <c r="J91" s="156"/>
    </row>
    <row r="92" spans="3:10">
      <c r="C92" s="156"/>
      <c r="D92" s="156"/>
      <c r="E92" s="156"/>
      <c r="F92" s="156"/>
      <c r="G92" s="156"/>
      <c r="H92" s="156"/>
      <c r="I92" s="156"/>
      <c r="J92" s="156"/>
    </row>
    <row r="93" spans="3:10">
      <c r="C93" s="156"/>
      <c r="D93" s="156"/>
      <c r="E93" s="156"/>
      <c r="F93" s="156"/>
      <c r="G93" s="156"/>
      <c r="H93" s="156"/>
      <c r="I93" s="156"/>
      <c r="J93" s="156"/>
    </row>
    <row r="94" spans="3:10">
      <c r="C94" s="156"/>
      <c r="D94" s="156"/>
      <c r="E94" s="156"/>
      <c r="F94" s="156"/>
      <c r="G94" s="156"/>
      <c r="H94" s="156"/>
      <c r="I94" s="156"/>
      <c r="J94" s="156"/>
    </row>
    <row r="95" spans="3:10">
      <c r="C95" s="156"/>
      <c r="D95" s="156"/>
      <c r="E95" s="156"/>
      <c r="F95" s="156"/>
      <c r="G95" s="156"/>
      <c r="H95" s="156"/>
      <c r="I95" s="156"/>
      <c r="J95" s="156"/>
    </row>
    <row r="96" spans="3:10">
      <c r="C96" s="156"/>
      <c r="D96" s="156"/>
      <c r="E96" s="156"/>
      <c r="F96" s="156"/>
      <c r="G96" s="156"/>
      <c r="H96" s="156"/>
      <c r="I96" s="156"/>
      <c r="J96" s="156"/>
    </row>
    <row r="97" spans="3:10">
      <c r="C97" s="156"/>
      <c r="D97" s="156"/>
      <c r="E97" s="156"/>
      <c r="F97" s="156"/>
      <c r="G97" s="156"/>
      <c r="H97" s="156"/>
      <c r="I97" s="156"/>
      <c r="J97" s="156"/>
    </row>
    <row r="98" spans="3:10">
      <c r="C98" s="156"/>
      <c r="D98" s="156"/>
      <c r="E98" s="156"/>
      <c r="F98" s="156"/>
      <c r="G98" s="156"/>
      <c r="H98" s="156"/>
      <c r="I98" s="156"/>
      <c r="J98" s="156"/>
    </row>
    <row r="99" spans="3:10">
      <c r="C99" s="156"/>
      <c r="D99" s="156"/>
      <c r="E99" s="156"/>
      <c r="F99" s="156"/>
      <c r="G99" s="156"/>
      <c r="H99" s="156"/>
      <c r="I99" s="156"/>
      <c r="J99" s="1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selection activeCell="H20" sqref="H20"/>
    </sheetView>
  </sheetViews>
  <sheetFormatPr defaultColWidth="9" defaultRowHeight="11.25"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3" t="s">
        <v>164</v>
      </c>
      <c r="B1" s="2"/>
      <c r="C1" s="2"/>
      <c r="D1" s="2"/>
      <c r="E1" s="2"/>
      <c r="F1" s="2"/>
      <c r="G1" s="2"/>
      <c r="H1" s="2"/>
    </row>
    <row r="2" ht="13.5" spans="1:8">
      <c r="A2" s="3"/>
      <c r="B2" s="138"/>
      <c r="C2" s="138"/>
      <c r="D2" s="138"/>
      <c r="E2" s="138"/>
      <c r="F2" s="138"/>
      <c r="G2" s="138"/>
      <c r="H2" s="113" t="s">
        <v>165</v>
      </c>
    </row>
    <row r="3" ht="14.25" spans="1:8">
      <c r="A3" s="42" t="s">
        <v>3</v>
      </c>
      <c r="B3" s="42"/>
      <c r="C3" s="138"/>
      <c r="D3" s="138"/>
      <c r="E3" s="139"/>
      <c r="F3" s="138"/>
      <c r="G3" s="138"/>
      <c r="H3" s="113" t="s">
        <v>4</v>
      </c>
    </row>
    <row r="4" ht="21.75" customHeight="1" spans="1:8">
      <c r="A4" s="140" t="s">
        <v>7</v>
      </c>
      <c r="B4" s="141" t="s">
        <v>40</v>
      </c>
      <c r="C4" s="142" t="s">
        <v>30</v>
      </c>
      <c r="D4" s="142" t="s">
        <v>166</v>
      </c>
      <c r="E4" s="142" t="s">
        <v>167</v>
      </c>
      <c r="F4" s="142" t="s">
        <v>168</v>
      </c>
      <c r="G4" s="142" t="s">
        <v>169</v>
      </c>
      <c r="H4" s="142" t="s">
        <v>170</v>
      </c>
    </row>
    <row r="5" ht="17.25" customHeight="1" spans="1:8">
      <c r="A5" s="142" t="s">
        <v>47</v>
      </c>
      <c r="B5" s="142" t="s">
        <v>48</v>
      </c>
      <c r="C5" s="143"/>
      <c r="D5" s="143"/>
      <c r="E5" s="143"/>
      <c r="F5" s="143"/>
      <c r="G5" s="143"/>
      <c r="H5" s="143"/>
    </row>
    <row r="6" ht="21" customHeight="1" spans="1:8">
      <c r="A6" s="143"/>
      <c r="B6" s="143" t="s">
        <v>40</v>
      </c>
      <c r="C6" s="143"/>
      <c r="D6" s="143"/>
      <c r="E6" s="143"/>
      <c r="F6" s="143"/>
      <c r="G6" s="143"/>
      <c r="H6" s="143"/>
    </row>
    <row r="7" ht="21" customHeight="1" spans="1:8">
      <c r="A7" s="144"/>
      <c r="B7" s="144" t="s">
        <v>40</v>
      </c>
      <c r="C7" s="144"/>
      <c r="D7" s="144"/>
      <c r="E7" s="144"/>
      <c r="F7" s="144"/>
      <c r="G7" s="144"/>
      <c r="H7" s="144"/>
    </row>
    <row r="8" ht="21" customHeight="1" spans="1:8">
      <c r="A8" s="145" t="s">
        <v>51</v>
      </c>
      <c r="B8" s="145"/>
      <c r="C8" s="52">
        <v>2483.71</v>
      </c>
      <c r="D8" s="12">
        <v>888.85</v>
      </c>
      <c r="E8" s="12">
        <f>C8-D8</f>
        <v>1594.86</v>
      </c>
      <c r="F8" s="146"/>
      <c r="G8" s="147"/>
      <c r="H8" s="147"/>
    </row>
    <row r="9" ht="21" customHeight="1" spans="1:8">
      <c r="A9" s="90" t="s">
        <v>52</v>
      </c>
      <c r="B9" s="91" t="s">
        <v>53</v>
      </c>
      <c r="C9" s="52">
        <v>524.07</v>
      </c>
      <c r="D9" s="52">
        <v>517.89</v>
      </c>
      <c r="E9" s="52">
        <v>6.18</v>
      </c>
      <c r="F9" s="146"/>
      <c r="G9" s="147"/>
      <c r="H9" s="147"/>
    </row>
    <row r="10" ht="21" customHeight="1" spans="1:8">
      <c r="A10" s="90" t="s">
        <v>54</v>
      </c>
      <c r="B10" s="91" t="s">
        <v>55</v>
      </c>
      <c r="C10" s="92">
        <v>27.45</v>
      </c>
      <c r="D10" s="52">
        <v>21.27</v>
      </c>
      <c r="E10" s="52">
        <v>6.18</v>
      </c>
      <c r="F10" s="146"/>
      <c r="G10" s="147"/>
      <c r="H10" s="147"/>
    </row>
    <row r="11" ht="21" customHeight="1" spans="1:8">
      <c r="A11" s="93" t="s">
        <v>56</v>
      </c>
      <c r="B11" s="94" t="s">
        <v>57</v>
      </c>
      <c r="C11" s="95">
        <v>21.27</v>
      </c>
      <c r="D11" s="12">
        <f>C11</f>
        <v>21.27</v>
      </c>
      <c r="E11" s="12"/>
      <c r="F11" s="146"/>
      <c r="G11" s="147"/>
      <c r="H11" s="147"/>
    </row>
    <row r="12" ht="21" customHeight="1" spans="1:8">
      <c r="A12" s="93" t="s">
        <v>58</v>
      </c>
      <c r="B12" s="94" t="s">
        <v>59</v>
      </c>
      <c r="C12" s="95">
        <v>1.78</v>
      </c>
      <c r="D12" s="12"/>
      <c r="E12" s="12">
        <f>C12</f>
        <v>1.78</v>
      </c>
      <c r="F12" s="146"/>
      <c r="G12" s="147"/>
      <c r="H12" s="147"/>
    </row>
    <row r="13" ht="21" customHeight="1" spans="1:8">
      <c r="A13" s="93" t="s">
        <v>60</v>
      </c>
      <c r="B13" s="94" t="s">
        <v>61</v>
      </c>
      <c r="C13" s="95">
        <v>4.4</v>
      </c>
      <c r="D13" s="12"/>
      <c r="E13" s="12">
        <f>C13</f>
        <v>4.4</v>
      </c>
      <c r="F13" s="146"/>
      <c r="G13" s="147"/>
      <c r="H13" s="147"/>
    </row>
    <row r="14" ht="21" customHeight="1" spans="1:8">
      <c r="A14" s="90" t="s">
        <v>62</v>
      </c>
      <c r="B14" s="91" t="s">
        <v>63</v>
      </c>
      <c r="C14" s="52">
        <v>377.09</v>
      </c>
      <c r="D14" s="52">
        <v>377.09</v>
      </c>
      <c r="E14" s="52"/>
      <c r="F14" s="146"/>
      <c r="G14" s="147"/>
      <c r="H14" s="147"/>
    </row>
    <row r="15" ht="21" customHeight="1" spans="1:8">
      <c r="A15" s="93" t="s">
        <v>64</v>
      </c>
      <c r="B15" s="94" t="s">
        <v>57</v>
      </c>
      <c r="C15" s="95">
        <v>333.81</v>
      </c>
      <c r="D15" s="12">
        <f>C15</f>
        <v>333.81</v>
      </c>
      <c r="E15" s="12"/>
      <c r="F15" s="146"/>
      <c r="G15" s="147"/>
      <c r="H15" s="147"/>
    </row>
    <row r="16" ht="21" customHeight="1" spans="1:8">
      <c r="A16" s="93" t="s">
        <v>65</v>
      </c>
      <c r="B16" s="94" t="s">
        <v>66</v>
      </c>
      <c r="C16" s="95">
        <v>43.28</v>
      </c>
      <c r="D16" s="12">
        <f>C16</f>
        <v>43.28</v>
      </c>
      <c r="E16" s="12"/>
      <c r="F16" s="146"/>
      <c r="G16" s="147"/>
      <c r="H16" s="147"/>
    </row>
    <row r="17" ht="21" customHeight="1" spans="1:8">
      <c r="A17" s="90" t="s">
        <v>67</v>
      </c>
      <c r="B17" s="91" t="s">
        <v>68</v>
      </c>
      <c r="C17" s="52">
        <v>119.53</v>
      </c>
      <c r="D17" s="12">
        <f>C17</f>
        <v>119.53</v>
      </c>
      <c r="E17" s="12"/>
      <c r="F17" s="146"/>
      <c r="G17" s="147"/>
      <c r="H17" s="147"/>
    </row>
    <row r="18" ht="21" customHeight="1" spans="1:8">
      <c r="A18" s="93" t="s">
        <v>69</v>
      </c>
      <c r="B18" s="94" t="s">
        <v>57</v>
      </c>
      <c r="C18" s="95">
        <v>119.53</v>
      </c>
      <c r="D18" s="52">
        <f>C18</f>
        <v>119.53</v>
      </c>
      <c r="E18" s="52"/>
      <c r="F18" s="146"/>
      <c r="G18" s="147"/>
      <c r="H18" s="147"/>
    </row>
    <row r="19" ht="21" customHeight="1" spans="1:8">
      <c r="A19" s="90" t="s">
        <v>70</v>
      </c>
      <c r="B19" s="91" t="s">
        <v>71</v>
      </c>
      <c r="C19" s="92">
        <v>1</v>
      </c>
      <c r="D19" s="12"/>
      <c r="E19" s="52">
        <v>1</v>
      </c>
      <c r="F19" s="146"/>
      <c r="G19" s="147"/>
      <c r="H19" s="147"/>
    </row>
    <row r="20" ht="21" customHeight="1" spans="1:8">
      <c r="A20" s="90" t="s">
        <v>72</v>
      </c>
      <c r="B20" s="91" t="s">
        <v>73</v>
      </c>
      <c r="C20" s="92">
        <v>1</v>
      </c>
      <c r="D20" s="52"/>
      <c r="E20" s="52">
        <v>1</v>
      </c>
      <c r="F20" s="146"/>
      <c r="G20" s="147"/>
      <c r="H20" s="147"/>
    </row>
    <row r="21" ht="21" customHeight="1" spans="1:8">
      <c r="A21" s="93" t="s">
        <v>74</v>
      </c>
      <c r="B21" s="94" t="s">
        <v>75</v>
      </c>
      <c r="C21" s="95">
        <v>1</v>
      </c>
      <c r="D21" s="12"/>
      <c r="E21" s="12">
        <v>1</v>
      </c>
      <c r="F21" s="146"/>
      <c r="G21" s="147"/>
      <c r="H21" s="147"/>
    </row>
    <row r="22" ht="21" customHeight="1" spans="1:8">
      <c r="A22" s="90" t="s">
        <v>76</v>
      </c>
      <c r="B22" s="91" t="s">
        <v>77</v>
      </c>
      <c r="C22" s="92">
        <v>20.57</v>
      </c>
      <c r="D22" s="52">
        <f>C22</f>
        <v>20.57</v>
      </c>
      <c r="E22" s="52"/>
      <c r="F22" s="146"/>
      <c r="G22" s="147"/>
      <c r="H22" s="147"/>
    </row>
    <row r="23" ht="21" customHeight="1" spans="1:8">
      <c r="A23" s="90" t="s">
        <v>78</v>
      </c>
      <c r="B23" s="91" t="s">
        <v>79</v>
      </c>
      <c r="C23" s="92">
        <v>20.57</v>
      </c>
      <c r="D23" s="52">
        <f>C23</f>
        <v>20.57</v>
      </c>
      <c r="E23" s="12"/>
      <c r="F23" s="146"/>
      <c r="G23" s="147"/>
      <c r="H23" s="147"/>
    </row>
    <row r="24" ht="21" customHeight="1" spans="1:8">
      <c r="A24" s="93" t="s">
        <v>80</v>
      </c>
      <c r="B24" s="94" t="s">
        <v>81</v>
      </c>
      <c r="C24" s="95">
        <v>20.57</v>
      </c>
      <c r="D24" s="52">
        <f>C24</f>
        <v>20.57</v>
      </c>
      <c r="E24" s="52"/>
      <c r="F24" s="146"/>
      <c r="G24" s="147"/>
      <c r="H24" s="147"/>
    </row>
    <row r="25" ht="21" customHeight="1" spans="1:8">
      <c r="A25" s="90" t="s">
        <v>82</v>
      </c>
      <c r="B25" s="91" t="s">
        <v>83</v>
      </c>
      <c r="C25" s="52">
        <v>202.19</v>
      </c>
      <c r="D25" s="52">
        <v>153.36</v>
      </c>
      <c r="E25" s="52">
        <v>48.83</v>
      </c>
      <c r="F25" s="146"/>
      <c r="G25" s="147"/>
      <c r="H25" s="147"/>
    </row>
    <row r="26" ht="21" customHeight="1" spans="1:8">
      <c r="A26" s="90" t="s">
        <v>84</v>
      </c>
      <c r="B26" s="91" t="s">
        <v>85</v>
      </c>
      <c r="C26" s="92">
        <v>29.74</v>
      </c>
      <c r="D26" s="52">
        <f t="shared" ref="D26:D32" si="0">C26</f>
        <v>29.74</v>
      </c>
      <c r="E26" s="12"/>
      <c r="F26" s="146"/>
      <c r="G26" s="147"/>
      <c r="H26" s="147"/>
    </row>
    <row r="27" ht="21" customHeight="1" spans="1:8">
      <c r="A27" s="93" t="s">
        <v>86</v>
      </c>
      <c r="B27" s="94" t="s">
        <v>87</v>
      </c>
      <c r="C27" s="95">
        <v>29.74</v>
      </c>
      <c r="D27" s="52">
        <f t="shared" si="0"/>
        <v>29.74</v>
      </c>
      <c r="E27" s="52"/>
      <c r="F27" s="146"/>
      <c r="G27" s="147"/>
      <c r="H27" s="147"/>
    </row>
    <row r="28" ht="21" customHeight="1" spans="1:8">
      <c r="A28" s="90" t="s">
        <v>88</v>
      </c>
      <c r="B28" s="11" t="s">
        <v>89</v>
      </c>
      <c r="C28" s="92">
        <v>97.41</v>
      </c>
      <c r="D28" s="52">
        <f t="shared" si="0"/>
        <v>97.41</v>
      </c>
      <c r="E28" s="52"/>
      <c r="F28" s="146"/>
      <c r="G28" s="147"/>
      <c r="H28" s="147"/>
    </row>
    <row r="29" ht="21" customHeight="1" spans="1:8">
      <c r="A29" s="93" t="s">
        <v>90</v>
      </c>
      <c r="B29" s="94" t="s">
        <v>91</v>
      </c>
      <c r="C29" s="95">
        <v>16.1</v>
      </c>
      <c r="D29" s="12">
        <f t="shared" si="0"/>
        <v>16.1</v>
      </c>
      <c r="E29" s="12"/>
      <c r="F29" s="146"/>
      <c r="G29" s="147"/>
      <c r="H29" s="147"/>
    </row>
    <row r="30" ht="21" customHeight="1" spans="1:8">
      <c r="A30" s="93" t="s">
        <v>92</v>
      </c>
      <c r="B30" s="94" t="s">
        <v>93</v>
      </c>
      <c r="C30" s="95">
        <v>11.5</v>
      </c>
      <c r="D30" s="12">
        <f t="shared" si="0"/>
        <v>11.5</v>
      </c>
      <c r="E30" s="52"/>
      <c r="F30" s="146"/>
      <c r="G30" s="147"/>
      <c r="H30" s="147"/>
    </row>
    <row r="31" ht="21" customHeight="1" spans="1:8">
      <c r="A31" s="93" t="s">
        <v>94</v>
      </c>
      <c r="B31" s="94" t="s">
        <v>95</v>
      </c>
      <c r="C31" s="95">
        <v>44.79</v>
      </c>
      <c r="D31" s="12">
        <f t="shared" si="0"/>
        <v>44.79</v>
      </c>
      <c r="E31" s="52"/>
      <c r="F31" s="146"/>
      <c r="G31" s="147"/>
      <c r="H31" s="147"/>
    </row>
    <row r="32" ht="21" customHeight="1" spans="1:8">
      <c r="A32" s="93" t="s">
        <v>96</v>
      </c>
      <c r="B32" s="94" t="s">
        <v>97</v>
      </c>
      <c r="C32" s="95">
        <v>25.02</v>
      </c>
      <c r="D32" s="12">
        <f t="shared" si="0"/>
        <v>25.02</v>
      </c>
      <c r="E32" s="12"/>
      <c r="F32" s="146"/>
      <c r="G32" s="147"/>
      <c r="H32" s="147"/>
    </row>
    <row r="33" ht="21" customHeight="1" spans="1:8">
      <c r="A33" s="90" t="s">
        <v>98</v>
      </c>
      <c r="B33" s="91" t="s">
        <v>99</v>
      </c>
      <c r="C33" s="92">
        <v>5.95</v>
      </c>
      <c r="D33" s="52"/>
      <c r="E33" s="52">
        <f t="shared" ref="E33:E39" si="1">C33</f>
        <v>5.95</v>
      </c>
      <c r="F33" s="146"/>
      <c r="G33" s="147"/>
      <c r="H33" s="147"/>
    </row>
    <row r="34" ht="21" customHeight="1" spans="1:8">
      <c r="A34" s="93" t="s">
        <v>100</v>
      </c>
      <c r="B34" s="94" t="s">
        <v>101</v>
      </c>
      <c r="C34" s="95">
        <v>5.95</v>
      </c>
      <c r="D34" s="12"/>
      <c r="E34" s="12">
        <f t="shared" si="1"/>
        <v>5.95</v>
      </c>
      <c r="F34" s="146"/>
      <c r="G34" s="147"/>
      <c r="H34" s="147"/>
    </row>
    <row r="35" ht="21" customHeight="1" spans="1:8">
      <c r="A35" s="90" t="s">
        <v>102</v>
      </c>
      <c r="B35" s="91" t="s">
        <v>103</v>
      </c>
      <c r="C35" s="92">
        <v>41.21</v>
      </c>
      <c r="D35" s="12"/>
      <c r="E35" s="12">
        <f t="shared" si="1"/>
        <v>41.21</v>
      </c>
      <c r="F35" s="146"/>
      <c r="G35" s="147"/>
      <c r="H35" s="147"/>
    </row>
    <row r="36" ht="21" customHeight="1" spans="1:8">
      <c r="A36" s="93" t="s">
        <v>104</v>
      </c>
      <c r="B36" s="94" t="s">
        <v>105</v>
      </c>
      <c r="C36" s="95">
        <v>22.35</v>
      </c>
      <c r="D36" s="12"/>
      <c r="E36" s="12">
        <f t="shared" si="1"/>
        <v>22.35</v>
      </c>
      <c r="F36" s="146"/>
      <c r="G36" s="147"/>
      <c r="H36" s="147"/>
    </row>
    <row r="37" ht="21" customHeight="1" spans="1:8">
      <c r="A37" s="93" t="s">
        <v>106</v>
      </c>
      <c r="B37" s="94" t="s">
        <v>107</v>
      </c>
      <c r="C37" s="95">
        <v>18.86</v>
      </c>
      <c r="D37" s="12"/>
      <c r="E37" s="12">
        <f t="shared" si="1"/>
        <v>18.86</v>
      </c>
      <c r="F37" s="146"/>
      <c r="G37" s="147"/>
      <c r="H37" s="147"/>
    </row>
    <row r="38" ht="21" customHeight="1" spans="1:8">
      <c r="A38" s="90" t="s">
        <v>108</v>
      </c>
      <c r="B38" s="91" t="s">
        <v>109</v>
      </c>
      <c r="C38" s="92">
        <v>1.67</v>
      </c>
      <c r="D38" s="52"/>
      <c r="E38" s="52">
        <f t="shared" si="1"/>
        <v>1.67</v>
      </c>
      <c r="F38" s="146"/>
      <c r="G38" s="147"/>
      <c r="H38" s="147"/>
    </row>
    <row r="39" ht="21" customHeight="1" spans="1:8">
      <c r="A39" s="93" t="s">
        <v>110</v>
      </c>
      <c r="B39" s="94" t="s">
        <v>111</v>
      </c>
      <c r="C39" s="95">
        <v>1.67</v>
      </c>
      <c r="D39" s="12"/>
      <c r="E39" s="12">
        <f t="shared" si="1"/>
        <v>1.67</v>
      </c>
      <c r="F39" s="146"/>
      <c r="G39" s="147"/>
      <c r="H39" s="147"/>
    </row>
    <row r="40" ht="21" customHeight="1" spans="1:8">
      <c r="A40" s="90" t="s">
        <v>112</v>
      </c>
      <c r="B40" s="91" t="s">
        <v>113</v>
      </c>
      <c r="C40" s="92">
        <v>26.21</v>
      </c>
      <c r="D40" s="52">
        <f t="shared" ref="D40:D46" si="2">C40</f>
        <v>26.21</v>
      </c>
      <c r="E40" s="52"/>
      <c r="F40" s="146"/>
      <c r="G40" s="147"/>
      <c r="H40" s="147"/>
    </row>
    <row r="41" ht="21" customHeight="1" spans="1:8">
      <c r="A41" s="93" t="s">
        <v>114</v>
      </c>
      <c r="B41" s="94" t="s">
        <v>66</v>
      </c>
      <c r="C41" s="95">
        <v>26.21</v>
      </c>
      <c r="D41" s="12">
        <f t="shared" si="2"/>
        <v>26.21</v>
      </c>
      <c r="E41" s="12"/>
      <c r="F41" s="146"/>
      <c r="G41" s="147"/>
      <c r="H41" s="147"/>
    </row>
    <row r="42" ht="21" customHeight="1" spans="1:8">
      <c r="A42" s="90" t="s">
        <v>115</v>
      </c>
      <c r="B42" s="91" t="s">
        <v>116</v>
      </c>
      <c r="C42" s="92">
        <v>31.64</v>
      </c>
      <c r="D42" s="12">
        <f t="shared" si="2"/>
        <v>31.64</v>
      </c>
      <c r="E42" s="12"/>
      <c r="F42" s="146"/>
      <c r="G42" s="147"/>
      <c r="H42" s="147"/>
    </row>
    <row r="43" ht="21" customHeight="1" spans="1:8">
      <c r="A43" s="90" t="s">
        <v>117</v>
      </c>
      <c r="B43" s="91" t="s">
        <v>118</v>
      </c>
      <c r="C43" s="92">
        <v>31.64</v>
      </c>
      <c r="D43" s="52">
        <f t="shared" si="2"/>
        <v>31.64</v>
      </c>
      <c r="E43" s="52"/>
      <c r="F43" s="146"/>
      <c r="G43" s="147"/>
      <c r="H43" s="147"/>
    </row>
    <row r="44" ht="21" customHeight="1" spans="1:8">
      <c r="A44" s="93" t="s">
        <v>119</v>
      </c>
      <c r="B44" s="94" t="s">
        <v>120</v>
      </c>
      <c r="C44" s="95">
        <v>14.78</v>
      </c>
      <c r="D44" s="12">
        <f t="shared" si="2"/>
        <v>14.78</v>
      </c>
      <c r="E44" s="12"/>
      <c r="F44" s="146"/>
      <c r="G44" s="147"/>
      <c r="H44" s="147"/>
    </row>
    <row r="45" ht="21" customHeight="1" spans="1:8">
      <c r="A45" s="93" t="s">
        <v>121</v>
      </c>
      <c r="B45" s="94" t="s">
        <v>122</v>
      </c>
      <c r="C45" s="95">
        <v>12.42</v>
      </c>
      <c r="D45" s="52">
        <f t="shared" si="2"/>
        <v>12.42</v>
      </c>
      <c r="E45" s="52"/>
      <c r="F45" s="146"/>
      <c r="G45" s="147"/>
      <c r="H45" s="147"/>
    </row>
    <row r="46" ht="21" customHeight="1" spans="1:8">
      <c r="A46" s="93" t="s">
        <v>123</v>
      </c>
      <c r="B46" s="94" t="s">
        <v>124</v>
      </c>
      <c r="C46" s="95">
        <v>4.44</v>
      </c>
      <c r="D46" s="12">
        <f t="shared" si="2"/>
        <v>4.44</v>
      </c>
      <c r="E46" s="12"/>
      <c r="F46" s="146"/>
      <c r="G46" s="147"/>
      <c r="H46" s="147"/>
    </row>
    <row r="47" ht="21" customHeight="1" spans="1:8">
      <c r="A47" s="90" t="s">
        <v>125</v>
      </c>
      <c r="B47" s="91" t="s">
        <v>126</v>
      </c>
      <c r="C47" s="92">
        <v>7.27</v>
      </c>
      <c r="D47" s="52"/>
      <c r="E47" s="52">
        <f>C47</f>
        <v>7.27</v>
      </c>
      <c r="F47" s="146"/>
      <c r="G47" s="147"/>
      <c r="H47" s="147"/>
    </row>
    <row r="48" ht="21" customHeight="1" spans="1:8">
      <c r="A48" s="90" t="s">
        <v>127</v>
      </c>
      <c r="B48" s="91" t="s">
        <v>128</v>
      </c>
      <c r="C48" s="92">
        <v>7.27</v>
      </c>
      <c r="D48" s="52"/>
      <c r="E48" s="52">
        <f>C48</f>
        <v>7.27</v>
      </c>
      <c r="F48" s="146"/>
      <c r="G48" s="147"/>
      <c r="H48" s="147"/>
    </row>
    <row r="49" ht="21" customHeight="1" spans="1:8">
      <c r="A49" s="93" t="s">
        <v>129</v>
      </c>
      <c r="B49" s="94" t="s">
        <v>130</v>
      </c>
      <c r="C49" s="95">
        <v>7.27</v>
      </c>
      <c r="D49" s="12"/>
      <c r="E49" s="12">
        <f>C49</f>
        <v>7.27</v>
      </c>
      <c r="F49" s="146"/>
      <c r="G49" s="147"/>
      <c r="H49" s="147"/>
    </row>
    <row r="50" ht="21" customHeight="1" spans="1:8">
      <c r="A50" s="90" t="s">
        <v>131</v>
      </c>
      <c r="B50" s="91" t="s">
        <v>132</v>
      </c>
      <c r="C50" s="52">
        <v>1651.42</v>
      </c>
      <c r="D50" s="12">
        <v>119.84</v>
      </c>
      <c r="E50" s="12">
        <v>1531.58</v>
      </c>
      <c r="F50" s="146"/>
      <c r="G50" s="147"/>
      <c r="H50" s="147"/>
    </row>
    <row r="51" ht="21" customHeight="1" spans="1:8">
      <c r="A51" s="90" t="s">
        <v>133</v>
      </c>
      <c r="B51" s="91" t="s">
        <v>134</v>
      </c>
      <c r="C51" s="52">
        <v>552.52</v>
      </c>
      <c r="D51" s="12">
        <v>72.52</v>
      </c>
      <c r="E51" s="12">
        <v>480</v>
      </c>
      <c r="F51" s="146"/>
      <c r="G51" s="147"/>
      <c r="H51" s="147"/>
    </row>
    <row r="52" ht="21" customHeight="1" spans="1:8">
      <c r="A52" s="93" t="s">
        <v>135</v>
      </c>
      <c r="B52" s="94" t="s">
        <v>66</v>
      </c>
      <c r="C52" s="95">
        <v>52.43</v>
      </c>
      <c r="D52" s="52">
        <f>C52</f>
        <v>52.43</v>
      </c>
      <c r="E52" s="52"/>
      <c r="F52" s="146"/>
      <c r="G52" s="147"/>
      <c r="H52" s="147"/>
    </row>
    <row r="53" ht="21" customHeight="1" spans="1:8">
      <c r="A53" s="93" t="s">
        <v>136</v>
      </c>
      <c r="B53" s="94" t="s">
        <v>137</v>
      </c>
      <c r="C53" s="95">
        <v>219</v>
      </c>
      <c r="D53" s="52"/>
      <c r="E53" s="52">
        <f>C53</f>
        <v>219</v>
      </c>
      <c r="F53" s="146"/>
      <c r="G53" s="147"/>
      <c r="H53" s="147"/>
    </row>
    <row r="54" ht="21" customHeight="1" spans="1:8">
      <c r="A54" s="93" t="s">
        <v>138</v>
      </c>
      <c r="B54" s="94" t="s">
        <v>139</v>
      </c>
      <c r="C54" s="95">
        <v>20.09</v>
      </c>
      <c r="D54" s="12">
        <f>C54</f>
        <v>20.09</v>
      </c>
      <c r="E54" s="12"/>
      <c r="F54" s="146"/>
      <c r="G54" s="147"/>
      <c r="H54" s="147"/>
    </row>
    <row r="55" ht="21" customHeight="1" spans="1:8">
      <c r="A55" s="93" t="s">
        <v>140</v>
      </c>
      <c r="B55" s="94" t="s">
        <v>141</v>
      </c>
      <c r="C55" s="95">
        <v>261</v>
      </c>
      <c r="D55" s="52"/>
      <c r="E55" s="52">
        <f>C55</f>
        <v>261</v>
      </c>
      <c r="F55" s="146"/>
      <c r="G55" s="147"/>
      <c r="H55" s="147"/>
    </row>
    <row r="56" ht="21" customHeight="1" spans="1:8">
      <c r="A56" s="90" t="s">
        <v>142</v>
      </c>
      <c r="B56" s="91" t="s">
        <v>143</v>
      </c>
      <c r="C56" s="92">
        <v>47.32</v>
      </c>
      <c r="D56" s="12">
        <f>C56</f>
        <v>47.32</v>
      </c>
      <c r="E56" s="97"/>
      <c r="F56" s="146"/>
      <c r="G56" s="147"/>
      <c r="H56" s="147"/>
    </row>
    <row r="57" ht="21" customHeight="1" spans="1:8">
      <c r="A57" s="93" t="s">
        <v>144</v>
      </c>
      <c r="B57" s="94" t="s">
        <v>145</v>
      </c>
      <c r="C57" s="95">
        <v>47.32</v>
      </c>
      <c r="D57" s="52">
        <f>C57</f>
        <v>47.32</v>
      </c>
      <c r="E57" s="99"/>
      <c r="F57" s="148"/>
      <c r="G57" s="149"/>
      <c r="H57" s="149"/>
    </row>
    <row r="58" ht="21" customHeight="1" spans="1:8">
      <c r="A58" s="90" t="s">
        <v>146</v>
      </c>
      <c r="B58" s="91" t="s">
        <v>147</v>
      </c>
      <c r="C58" s="52">
        <v>929.91</v>
      </c>
      <c r="D58" s="52"/>
      <c r="E58" s="99">
        <f t="shared" ref="E58:E63" si="3">C58</f>
        <v>929.91</v>
      </c>
      <c r="F58" s="150"/>
      <c r="G58" s="151"/>
      <c r="H58" s="151"/>
    </row>
    <row r="59" ht="21" customHeight="1" spans="1:8">
      <c r="A59" s="93" t="s">
        <v>148</v>
      </c>
      <c r="B59" s="94" t="s">
        <v>149</v>
      </c>
      <c r="C59" s="95">
        <v>268.11</v>
      </c>
      <c r="D59" s="12"/>
      <c r="E59" s="97">
        <f t="shared" si="3"/>
        <v>268.11</v>
      </c>
      <c r="F59" s="150"/>
      <c r="G59" s="151"/>
      <c r="H59" s="151"/>
    </row>
    <row r="60" ht="21" customHeight="1" spans="1:8">
      <c r="A60" s="93" t="s">
        <v>150</v>
      </c>
      <c r="B60" s="94" t="s">
        <v>151</v>
      </c>
      <c r="C60" s="95">
        <v>635.8</v>
      </c>
      <c r="D60" s="12"/>
      <c r="E60" s="97">
        <f t="shared" si="3"/>
        <v>635.8</v>
      </c>
      <c r="F60" s="150"/>
      <c r="G60" s="151"/>
      <c r="H60" s="151"/>
    </row>
    <row r="61" ht="21" customHeight="1" spans="1:8">
      <c r="A61" s="93" t="s">
        <v>152</v>
      </c>
      <c r="B61" s="94" t="s">
        <v>153</v>
      </c>
      <c r="C61" s="95">
        <v>26</v>
      </c>
      <c r="D61" s="12"/>
      <c r="E61" s="97">
        <f t="shared" si="3"/>
        <v>26</v>
      </c>
      <c r="F61" s="150"/>
      <c r="G61" s="151"/>
      <c r="H61" s="151"/>
    </row>
    <row r="62" ht="21" customHeight="1" spans="1:8">
      <c r="A62" s="90" t="s">
        <v>154</v>
      </c>
      <c r="B62" s="91" t="s">
        <v>155</v>
      </c>
      <c r="C62" s="52">
        <v>121.67</v>
      </c>
      <c r="D62" s="52"/>
      <c r="E62" s="99">
        <f t="shared" si="3"/>
        <v>121.67</v>
      </c>
      <c r="F62" s="150"/>
      <c r="G62" s="151"/>
      <c r="H62" s="151"/>
    </row>
    <row r="63" ht="21" customHeight="1" spans="1:8">
      <c r="A63" s="93" t="s">
        <v>156</v>
      </c>
      <c r="B63" s="94" t="s">
        <v>157</v>
      </c>
      <c r="C63" s="95">
        <v>121.67</v>
      </c>
      <c r="D63" s="12"/>
      <c r="E63" s="97">
        <f t="shared" si="3"/>
        <v>121.67</v>
      </c>
      <c r="F63" s="150"/>
      <c r="G63" s="151"/>
      <c r="H63" s="151"/>
    </row>
    <row r="64" ht="21" customHeight="1" spans="1:8">
      <c r="A64" s="90" t="s">
        <v>158</v>
      </c>
      <c r="B64" s="91" t="s">
        <v>159</v>
      </c>
      <c r="C64" s="92">
        <v>45.55</v>
      </c>
      <c r="D64" s="52">
        <f>C64</f>
        <v>45.55</v>
      </c>
      <c r="E64" s="99"/>
      <c r="F64" s="150"/>
      <c r="G64" s="151"/>
      <c r="H64" s="151"/>
    </row>
    <row r="65" ht="21" customHeight="1" spans="1:8">
      <c r="A65" s="90" t="s">
        <v>160</v>
      </c>
      <c r="B65" s="91" t="s">
        <v>161</v>
      </c>
      <c r="C65" s="92">
        <v>45.55</v>
      </c>
      <c r="D65" s="12">
        <f>C65</f>
        <v>45.55</v>
      </c>
      <c r="E65" s="97"/>
      <c r="F65" s="150"/>
      <c r="G65" s="151"/>
      <c r="H65" s="151"/>
    </row>
    <row r="66" ht="21" customHeight="1" spans="1:8">
      <c r="A66" s="101" t="s">
        <v>162</v>
      </c>
      <c r="B66" s="102" t="s">
        <v>163</v>
      </c>
      <c r="C66" s="103">
        <v>45.55</v>
      </c>
      <c r="D66" s="12">
        <f>C66</f>
        <v>45.55</v>
      </c>
      <c r="E66" s="97"/>
      <c r="F66" s="150"/>
      <c r="G66" s="151"/>
      <c r="H66" s="151"/>
    </row>
    <row r="67" ht="12"/>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2" workbookViewId="0">
      <selection activeCell="C45" sqref="C4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3" t="s">
        <v>171</v>
      </c>
      <c r="B1" s="2"/>
      <c r="C1" s="2"/>
      <c r="D1" s="2"/>
      <c r="E1" s="2"/>
      <c r="F1" s="2"/>
    </row>
    <row r="2" ht="14.25" customHeight="1" spans="1:7">
      <c r="A2" s="3"/>
      <c r="G2" s="113" t="s">
        <v>172</v>
      </c>
    </row>
    <row r="3" ht="14.25" customHeight="1" spans="1:7">
      <c r="A3" s="42" t="s">
        <v>3</v>
      </c>
      <c r="B3" s="42"/>
      <c r="D3" s="114"/>
      <c r="G3" s="113" t="s">
        <v>4</v>
      </c>
    </row>
    <row r="4" ht="18.75" customHeight="1" spans="1:7">
      <c r="A4" s="115" t="s">
        <v>173</v>
      </c>
      <c r="B4" s="116"/>
      <c r="C4" s="116" t="s">
        <v>174</v>
      </c>
      <c r="D4" s="116"/>
      <c r="E4" s="116" t="s">
        <v>40</v>
      </c>
      <c r="F4" s="116" t="s">
        <v>40</v>
      </c>
      <c r="G4" s="116" t="s">
        <v>40</v>
      </c>
    </row>
    <row r="5" ht="42.95" customHeight="1" spans="1:7">
      <c r="A5" s="117" t="s">
        <v>175</v>
      </c>
      <c r="B5" s="118" t="s">
        <v>8</v>
      </c>
      <c r="C5" s="118" t="s">
        <v>176</v>
      </c>
      <c r="D5" s="119" t="s">
        <v>8</v>
      </c>
      <c r="E5" s="119"/>
      <c r="F5" s="119" t="s">
        <v>40</v>
      </c>
      <c r="G5" s="119" t="s">
        <v>40</v>
      </c>
    </row>
    <row r="6" ht="42.95" customHeight="1" spans="1:7">
      <c r="A6" s="117"/>
      <c r="B6" s="118" t="s">
        <v>40</v>
      </c>
      <c r="C6" s="118" t="s">
        <v>40</v>
      </c>
      <c r="D6" s="119" t="s">
        <v>49</v>
      </c>
      <c r="E6" s="118" t="s">
        <v>177</v>
      </c>
      <c r="F6" s="118" t="s">
        <v>178</v>
      </c>
      <c r="G6" s="118" t="s">
        <v>179</v>
      </c>
    </row>
    <row r="7" ht="21" customHeight="1" spans="1:7">
      <c r="A7" s="120" t="s">
        <v>180</v>
      </c>
      <c r="B7" s="121">
        <v>2483.71</v>
      </c>
      <c r="C7" s="120" t="s">
        <v>10</v>
      </c>
      <c r="D7" s="12">
        <v>524.07</v>
      </c>
      <c r="E7" s="122">
        <f>D7</f>
        <v>524.07</v>
      </c>
      <c r="F7" s="12"/>
      <c r="G7" s="123" t="s">
        <v>40</v>
      </c>
    </row>
    <row r="8" ht="21" customHeight="1" spans="1:7">
      <c r="A8" s="120" t="s">
        <v>181</v>
      </c>
      <c r="B8" s="121"/>
      <c r="C8" s="120" t="s">
        <v>12</v>
      </c>
      <c r="D8" s="12"/>
      <c r="E8" s="12"/>
      <c r="F8" s="12"/>
      <c r="G8" s="123" t="s">
        <v>40</v>
      </c>
    </row>
    <row r="9" ht="21" customHeight="1" spans="1:7">
      <c r="A9" s="120" t="s">
        <v>182</v>
      </c>
      <c r="B9" s="123" t="s">
        <v>40</v>
      </c>
      <c r="C9" s="120" t="s">
        <v>14</v>
      </c>
      <c r="D9" s="12"/>
      <c r="E9" s="12"/>
      <c r="F9" s="12"/>
      <c r="G9" s="123" t="s">
        <v>40</v>
      </c>
    </row>
    <row r="10" ht="21" customHeight="1" spans="1:7">
      <c r="A10" s="120" t="s">
        <v>40</v>
      </c>
      <c r="B10" s="123" t="s">
        <v>40</v>
      </c>
      <c r="C10" s="120" t="s">
        <v>16</v>
      </c>
      <c r="D10" s="12">
        <v>1</v>
      </c>
      <c r="E10" s="12">
        <f>D10</f>
        <v>1</v>
      </c>
      <c r="F10" s="12"/>
      <c r="G10" s="123" t="s">
        <v>40</v>
      </c>
    </row>
    <row r="11" ht="21" customHeight="1" spans="1:7">
      <c r="A11" s="120" t="s">
        <v>40</v>
      </c>
      <c r="B11" s="123" t="s">
        <v>40</v>
      </c>
      <c r="C11" s="120" t="s">
        <v>18</v>
      </c>
      <c r="D11" s="12"/>
      <c r="E11" s="12"/>
      <c r="F11" s="12"/>
      <c r="G11" s="123" t="s">
        <v>40</v>
      </c>
    </row>
    <row r="12" ht="21" customHeight="1" spans="1:7">
      <c r="A12" s="120" t="s">
        <v>40</v>
      </c>
      <c r="B12" s="123" t="s">
        <v>40</v>
      </c>
      <c r="C12" s="120" t="s">
        <v>20</v>
      </c>
      <c r="D12" s="12"/>
      <c r="E12" s="12"/>
      <c r="F12" s="12"/>
      <c r="G12" s="123" t="s">
        <v>40</v>
      </c>
    </row>
    <row r="13" ht="21" customHeight="1" spans="1:7">
      <c r="A13" s="120" t="s">
        <v>40</v>
      </c>
      <c r="B13" s="123" t="s">
        <v>40</v>
      </c>
      <c r="C13" s="120" t="s">
        <v>22</v>
      </c>
      <c r="D13" s="12">
        <v>20.57</v>
      </c>
      <c r="E13" s="12">
        <f t="shared" ref="E13:E17" si="0">D13</f>
        <v>20.57</v>
      </c>
      <c r="F13" s="12"/>
      <c r="G13" s="123" t="s">
        <v>40</v>
      </c>
    </row>
    <row r="14" ht="21" customHeight="1" spans="1:7">
      <c r="A14" s="120" t="s">
        <v>40</v>
      </c>
      <c r="B14" s="123" t="s">
        <v>40</v>
      </c>
      <c r="C14" s="120" t="s">
        <v>24</v>
      </c>
      <c r="D14" s="12">
        <v>202.19</v>
      </c>
      <c r="E14" s="12">
        <f t="shared" si="0"/>
        <v>202.19</v>
      </c>
      <c r="F14" s="12"/>
      <c r="G14" s="123"/>
    </row>
    <row r="15" ht="21" customHeight="1" spans="1:7">
      <c r="A15" s="120"/>
      <c r="B15" s="123"/>
      <c r="C15" s="120" t="s">
        <v>25</v>
      </c>
      <c r="D15" s="12">
        <v>31.64</v>
      </c>
      <c r="E15" s="12">
        <f t="shared" si="0"/>
        <v>31.64</v>
      </c>
      <c r="F15" s="12"/>
      <c r="G15" s="123"/>
    </row>
    <row r="16" ht="21" customHeight="1" spans="1:7">
      <c r="A16" s="120"/>
      <c r="B16" s="123"/>
      <c r="C16" s="120" t="s">
        <v>183</v>
      </c>
      <c r="D16" s="12"/>
      <c r="E16" s="12"/>
      <c r="F16" s="12"/>
      <c r="G16" s="123"/>
    </row>
    <row r="17" ht="21" customHeight="1" spans="1:7">
      <c r="A17" s="120"/>
      <c r="B17" s="123"/>
      <c r="C17" s="120" t="s">
        <v>184</v>
      </c>
      <c r="D17" s="12">
        <v>7.27</v>
      </c>
      <c r="E17" s="12">
        <f t="shared" si="0"/>
        <v>7.27</v>
      </c>
      <c r="F17" s="12"/>
      <c r="G17" s="123"/>
    </row>
    <row r="18" ht="21" customHeight="1" spans="1:7">
      <c r="A18" s="120"/>
      <c r="B18" s="123"/>
      <c r="C18" s="120" t="s">
        <v>185</v>
      </c>
      <c r="D18" s="12">
        <v>1651.42</v>
      </c>
      <c r="E18" s="12">
        <v>1651.42</v>
      </c>
      <c r="F18" s="12"/>
      <c r="G18" s="123"/>
    </row>
    <row r="19" ht="21" customHeight="1" spans="1:7">
      <c r="A19" s="120"/>
      <c r="B19" s="123"/>
      <c r="C19" s="120" t="s">
        <v>186</v>
      </c>
      <c r="D19" s="12"/>
      <c r="E19" s="12"/>
      <c r="F19" s="12"/>
      <c r="G19" s="123"/>
    </row>
    <row r="20" ht="21" customHeight="1" spans="1:7">
      <c r="A20" s="120"/>
      <c r="B20" s="123"/>
      <c r="C20" s="120" t="s">
        <v>187</v>
      </c>
      <c r="D20" s="12"/>
      <c r="E20" s="12"/>
      <c r="F20" s="12"/>
      <c r="G20" s="123"/>
    </row>
    <row r="21" ht="21" customHeight="1" spans="1:7">
      <c r="A21" s="120"/>
      <c r="B21" s="123"/>
      <c r="C21" s="120" t="s">
        <v>188</v>
      </c>
      <c r="D21" s="12"/>
      <c r="E21" s="12"/>
      <c r="F21" s="12"/>
      <c r="G21" s="123"/>
    </row>
    <row r="22" ht="21" customHeight="1" spans="1:7">
      <c r="A22" s="120"/>
      <c r="B22" s="123"/>
      <c r="C22" s="120" t="s">
        <v>189</v>
      </c>
      <c r="D22" s="12"/>
      <c r="E22" s="12"/>
      <c r="F22" s="12"/>
      <c r="G22" s="123"/>
    </row>
    <row r="23" ht="21" customHeight="1" spans="1:7">
      <c r="A23" s="120"/>
      <c r="B23" s="123"/>
      <c r="C23" s="120" t="s">
        <v>190</v>
      </c>
      <c r="D23" s="12"/>
      <c r="E23" s="12"/>
      <c r="F23" s="12"/>
      <c r="G23" s="123"/>
    </row>
    <row r="24" ht="21" customHeight="1" spans="1:7">
      <c r="A24" s="120"/>
      <c r="B24" s="123"/>
      <c r="C24" s="120" t="s">
        <v>191</v>
      </c>
      <c r="D24" s="12"/>
      <c r="E24" s="12"/>
      <c r="F24" s="12"/>
      <c r="G24" s="123"/>
    </row>
    <row r="25" ht="21" customHeight="1" spans="1:7">
      <c r="A25" s="120"/>
      <c r="B25" s="123"/>
      <c r="C25" s="120" t="s">
        <v>192</v>
      </c>
      <c r="D25" s="12">
        <v>45.55</v>
      </c>
      <c r="E25" s="12">
        <f>D25</f>
        <v>45.55</v>
      </c>
      <c r="F25" s="12"/>
      <c r="G25" s="123"/>
    </row>
    <row r="26" ht="21" customHeight="1" spans="1:7">
      <c r="A26" s="120"/>
      <c r="B26" s="123"/>
      <c r="C26" s="120" t="s">
        <v>193</v>
      </c>
      <c r="D26" s="12"/>
      <c r="E26" s="12"/>
      <c r="F26" s="12"/>
      <c r="G26" s="123"/>
    </row>
    <row r="27" ht="21" customHeight="1" spans="1:7">
      <c r="A27" s="120"/>
      <c r="B27" s="123"/>
      <c r="C27" s="120" t="s">
        <v>194</v>
      </c>
      <c r="D27" s="12"/>
      <c r="E27" s="12"/>
      <c r="F27" s="12"/>
      <c r="G27" s="123"/>
    </row>
    <row r="28" ht="21" customHeight="1" spans="1:7">
      <c r="A28" s="120"/>
      <c r="B28" s="123"/>
      <c r="C28" s="120" t="s">
        <v>195</v>
      </c>
      <c r="D28" s="12"/>
      <c r="E28" s="12"/>
      <c r="F28" s="12"/>
      <c r="G28" s="123"/>
    </row>
    <row r="29" ht="21" customHeight="1" spans="1:7">
      <c r="A29" s="120"/>
      <c r="B29" s="123"/>
      <c r="C29" s="120" t="s">
        <v>196</v>
      </c>
      <c r="D29" s="12"/>
      <c r="E29" s="12"/>
      <c r="F29" s="12"/>
      <c r="G29" s="123"/>
    </row>
    <row r="30" ht="21" customHeight="1" spans="1:7">
      <c r="A30" s="120"/>
      <c r="B30" s="123"/>
      <c r="C30" s="120" t="s">
        <v>197</v>
      </c>
      <c r="D30" s="12"/>
      <c r="E30" s="12"/>
      <c r="F30" s="12"/>
      <c r="G30" s="123"/>
    </row>
    <row r="31" ht="21" customHeight="1" spans="1:7">
      <c r="A31" s="120"/>
      <c r="B31" s="123"/>
      <c r="C31" s="120" t="s">
        <v>198</v>
      </c>
      <c r="D31" s="12"/>
      <c r="E31" s="12"/>
      <c r="F31" s="12"/>
      <c r="G31" s="123"/>
    </row>
    <row r="32" ht="21" customHeight="1" spans="1:7">
      <c r="A32" s="120"/>
      <c r="B32" s="124"/>
      <c r="C32" s="120" t="s">
        <v>199</v>
      </c>
      <c r="D32" s="12"/>
      <c r="E32" s="12"/>
      <c r="F32" s="12"/>
      <c r="G32" s="123"/>
    </row>
    <row r="33" ht="21" customHeight="1" spans="1:7">
      <c r="A33" s="125" t="s">
        <v>29</v>
      </c>
      <c r="B33" s="126">
        <v>2483.71</v>
      </c>
      <c r="C33" s="127"/>
      <c r="D33" s="128" t="s">
        <v>40</v>
      </c>
      <c r="E33" s="128" t="s">
        <v>40</v>
      </c>
      <c r="F33" s="128" t="s">
        <v>40</v>
      </c>
      <c r="G33" s="123" t="s">
        <v>40</v>
      </c>
    </row>
    <row r="34" ht="13.5" spans="1:7">
      <c r="A34" s="129" t="s">
        <v>200</v>
      </c>
      <c r="B34" s="130" t="s">
        <v>40</v>
      </c>
      <c r="C34" s="127"/>
      <c r="D34" s="128" t="s">
        <v>40</v>
      </c>
      <c r="E34" s="128" t="s">
        <v>40</v>
      </c>
      <c r="F34" s="128" t="s">
        <v>40</v>
      </c>
      <c r="G34" s="123" t="s">
        <v>40</v>
      </c>
    </row>
    <row r="35" ht="13.5" spans="1:7">
      <c r="A35" s="120" t="s">
        <v>180</v>
      </c>
      <c r="B35" s="123" t="s">
        <v>40</v>
      </c>
      <c r="C35" s="131" t="s">
        <v>30</v>
      </c>
      <c r="D35" s="12">
        <f>SUM(D7:D34)</f>
        <v>2483.71</v>
      </c>
      <c r="E35" s="12">
        <f>SUM(E7:E34)</f>
        <v>2483.71</v>
      </c>
      <c r="F35" s="12">
        <f>SUM(F7:F34)</f>
        <v>0</v>
      </c>
      <c r="G35" s="123" t="s">
        <v>40</v>
      </c>
    </row>
    <row r="36" ht="13.5" spans="1:7">
      <c r="A36" s="120" t="s">
        <v>181</v>
      </c>
      <c r="B36" s="123" t="s">
        <v>40</v>
      </c>
      <c r="C36" s="127" t="s">
        <v>201</v>
      </c>
      <c r="D36" s="128" t="s">
        <v>40</v>
      </c>
      <c r="E36" s="128" t="s">
        <v>40</v>
      </c>
      <c r="F36" s="128" t="s">
        <v>40</v>
      </c>
      <c r="G36" s="123" t="s">
        <v>40</v>
      </c>
    </row>
    <row r="37" ht="13.5" spans="1:7">
      <c r="A37" s="120" t="s">
        <v>182</v>
      </c>
      <c r="B37" s="123" t="s">
        <v>40</v>
      </c>
      <c r="C37" s="132" t="s">
        <v>40</v>
      </c>
      <c r="D37" s="133" t="s">
        <v>40</v>
      </c>
      <c r="E37" s="133" t="s">
        <v>40</v>
      </c>
      <c r="F37" s="133" t="s">
        <v>40</v>
      </c>
      <c r="G37" s="123" t="s">
        <v>40</v>
      </c>
    </row>
    <row r="38" ht="13.5" spans="1:7">
      <c r="A38" s="134" t="s">
        <v>35</v>
      </c>
      <c r="B38" s="126">
        <v>2483.71</v>
      </c>
      <c r="C38" s="131" t="s">
        <v>35</v>
      </c>
      <c r="D38" s="135">
        <f>D35</f>
        <v>2483.71</v>
      </c>
      <c r="E38" s="135">
        <f>E35</f>
        <v>2483.71</v>
      </c>
      <c r="F38" s="135">
        <f>F35</f>
        <v>0</v>
      </c>
      <c r="G38" s="123" t="s">
        <v>40</v>
      </c>
    </row>
    <row r="39" ht="13.5" spans="1:7">
      <c r="A39" s="136" t="s">
        <v>202</v>
      </c>
      <c r="B39" s="136"/>
      <c r="C39" s="136"/>
      <c r="D39" s="136"/>
      <c r="E39" s="136"/>
      <c r="F39" s="136"/>
      <c r="G39" s="13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3"/>
  <sheetViews>
    <sheetView topLeftCell="A17" workbookViewId="0">
      <selection activeCell="A1" sqref="A1:E65"/>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84" t="s">
        <v>203</v>
      </c>
      <c r="B1" s="61"/>
      <c r="C1" s="61"/>
      <c r="D1" s="61"/>
      <c r="E1" s="61"/>
    </row>
    <row r="2" s="60" customFormat="1" ht="12.75" customHeight="1" spans="1:5">
      <c r="A2" s="62"/>
      <c r="E2" s="79" t="s">
        <v>204</v>
      </c>
    </row>
    <row r="3" s="60" customFormat="1" ht="12.75" customHeight="1" spans="1:5">
      <c r="A3" s="85" t="s">
        <v>3</v>
      </c>
      <c r="B3" s="85"/>
      <c r="E3" s="79" t="s">
        <v>4</v>
      </c>
    </row>
    <row r="4" ht="30" customHeight="1" spans="1:5">
      <c r="A4" s="86" t="s">
        <v>47</v>
      </c>
      <c r="B4" s="86" t="s">
        <v>48</v>
      </c>
      <c r="C4" s="185" t="s">
        <v>8</v>
      </c>
      <c r="D4" s="87"/>
      <c r="E4" s="87"/>
    </row>
    <row r="5" ht="30" customHeight="1" spans="1:5">
      <c r="A5" s="86"/>
      <c r="B5" s="86"/>
      <c r="C5" s="88" t="s">
        <v>51</v>
      </c>
      <c r="D5" s="88" t="s">
        <v>166</v>
      </c>
      <c r="E5" s="88" t="s">
        <v>167</v>
      </c>
    </row>
    <row r="6" ht="21" customHeight="1" spans="1:5">
      <c r="A6" s="89" t="s">
        <v>205</v>
      </c>
      <c r="B6" s="89"/>
      <c r="C6" s="52">
        <v>2483.71</v>
      </c>
      <c r="D6" s="12">
        <v>888.85</v>
      </c>
      <c r="E6" s="12">
        <f>C6-D6</f>
        <v>1594.86</v>
      </c>
    </row>
    <row r="7" ht="21" customHeight="1" spans="1:5">
      <c r="A7" s="90" t="s">
        <v>52</v>
      </c>
      <c r="B7" s="91" t="s">
        <v>53</v>
      </c>
      <c r="C7" s="52">
        <v>524.07</v>
      </c>
      <c r="D7" s="52">
        <v>517.89</v>
      </c>
      <c r="E7" s="52">
        <v>6.18</v>
      </c>
    </row>
    <row r="8" ht="21" customHeight="1" spans="1:5">
      <c r="A8" s="90" t="s">
        <v>54</v>
      </c>
      <c r="B8" s="91" t="s">
        <v>55</v>
      </c>
      <c r="C8" s="92">
        <v>27.45</v>
      </c>
      <c r="D8" s="52">
        <v>21.27</v>
      </c>
      <c r="E8" s="52">
        <v>6.18</v>
      </c>
    </row>
    <row r="9" ht="21" customHeight="1" spans="1:5">
      <c r="A9" s="93" t="s">
        <v>56</v>
      </c>
      <c r="B9" s="94" t="s">
        <v>57</v>
      </c>
      <c r="C9" s="95">
        <v>21.27</v>
      </c>
      <c r="D9" s="12">
        <f t="shared" ref="D9:D16" si="0">C9</f>
        <v>21.27</v>
      </c>
      <c r="E9" s="12"/>
    </row>
    <row r="10" ht="21" customHeight="1" spans="1:5">
      <c r="A10" s="93" t="s">
        <v>58</v>
      </c>
      <c r="B10" s="94" t="s">
        <v>59</v>
      </c>
      <c r="C10" s="95">
        <v>1.78</v>
      </c>
      <c r="D10" s="12"/>
      <c r="E10" s="12">
        <f>C10</f>
        <v>1.78</v>
      </c>
    </row>
    <row r="11" ht="21" customHeight="1" spans="1:5">
      <c r="A11" s="93" t="s">
        <v>60</v>
      </c>
      <c r="B11" s="94" t="s">
        <v>61</v>
      </c>
      <c r="C11" s="95">
        <v>4.4</v>
      </c>
      <c r="D11" s="12"/>
      <c r="E11" s="12">
        <f>C11</f>
        <v>4.4</v>
      </c>
    </row>
    <row r="12" ht="21" customHeight="1" spans="1:5">
      <c r="A12" s="90" t="s">
        <v>62</v>
      </c>
      <c r="B12" s="91" t="s">
        <v>63</v>
      </c>
      <c r="C12" s="52">
        <v>377.09</v>
      </c>
      <c r="D12" s="52">
        <v>377.09</v>
      </c>
      <c r="E12" s="52"/>
    </row>
    <row r="13" ht="21" customHeight="1" spans="1:5">
      <c r="A13" s="93" t="s">
        <v>64</v>
      </c>
      <c r="B13" s="94" t="s">
        <v>57</v>
      </c>
      <c r="C13" s="95">
        <v>333.81</v>
      </c>
      <c r="D13" s="12">
        <f t="shared" si="0"/>
        <v>333.81</v>
      </c>
      <c r="E13" s="12"/>
    </row>
    <row r="14" ht="21" customHeight="1" spans="1:5">
      <c r="A14" s="93" t="s">
        <v>65</v>
      </c>
      <c r="B14" s="94" t="s">
        <v>66</v>
      </c>
      <c r="C14" s="95">
        <v>43.28</v>
      </c>
      <c r="D14" s="12">
        <f t="shared" si="0"/>
        <v>43.28</v>
      </c>
      <c r="E14" s="12"/>
    </row>
    <row r="15" ht="21" customHeight="1" spans="1:5">
      <c r="A15" s="90" t="s">
        <v>67</v>
      </c>
      <c r="B15" s="91" t="s">
        <v>68</v>
      </c>
      <c r="C15" s="52">
        <v>119.53</v>
      </c>
      <c r="D15" s="12">
        <f t="shared" si="0"/>
        <v>119.53</v>
      </c>
      <c r="E15" s="12"/>
    </row>
    <row r="16" ht="21" customHeight="1" spans="1:5">
      <c r="A16" s="93" t="s">
        <v>69</v>
      </c>
      <c r="B16" s="94" t="s">
        <v>57</v>
      </c>
      <c r="C16" s="95">
        <v>119.53</v>
      </c>
      <c r="D16" s="52">
        <f t="shared" si="0"/>
        <v>119.53</v>
      </c>
      <c r="E16" s="52"/>
    </row>
    <row r="17" ht="21" customHeight="1" spans="1:5">
      <c r="A17" s="90" t="s">
        <v>70</v>
      </c>
      <c r="B17" s="91" t="s">
        <v>71</v>
      </c>
      <c r="C17" s="92">
        <v>1</v>
      </c>
      <c r="D17" s="12"/>
      <c r="E17" s="52">
        <v>1</v>
      </c>
    </row>
    <row r="18" ht="21" customHeight="1" spans="1:5">
      <c r="A18" s="90" t="s">
        <v>72</v>
      </c>
      <c r="B18" s="91" t="s">
        <v>73</v>
      </c>
      <c r="C18" s="92">
        <v>1</v>
      </c>
      <c r="D18" s="52"/>
      <c r="E18" s="52">
        <v>1</v>
      </c>
    </row>
    <row r="19" ht="21" customHeight="1" spans="1:5">
      <c r="A19" s="93" t="s">
        <v>74</v>
      </c>
      <c r="B19" s="94" t="s">
        <v>75</v>
      </c>
      <c r="C19" s="95">
        <v>1</v>
      </c>
      <c r="D19" s="12"/>
      <c r="E19" s="12">
        <v>1</v>
      </c>
    </row>
    <row r="20" ht="21" customHeight="1" spans="1:5">
      <c r="A20" s="90" t="s">
        <v>76</v>
      </c>
      <c r="B20" s="91" t="s">
        <v>77</v>
      </c>
      <c r="C20" s="92">
        <v>20.57</v>
      </c>
      <c r="D20" s="52">
        <f t="shared" ref="D20:D22" si="1">C20</f>
        <v>20.57</v>
      </c>
      <c r="E20" s="52"/>
    </row>
    <row r="21" ht="21" customHeight="1" spans="1:5">
      <c r="A21" s="90" t="s">
        <v>78</v>
      </c>
      <c r="B21" s="91" t="s">
        <v>79</v>
      </c>
      <c r="C21" s="92">
        <v>20.57</v>
      </c>
      <c r="D21" s="52">
        <f t="shared" si="1"/>
        <v>20.57</v>
      </c>
      <c r="E21" s="12"/>
    </row>
    <row r="22" ht="21" customHeight="1" spans="1:5">
      <c r="A22" s="93" t="s">
        <v>80</v>
      </c>
      <c r="B22" s="94" t="s">
        <v>81</v>
      </c>
      <c r="C22" s="95">
        <v>20.57</v>
      </c>
      <c r="D22" s="52">
        <f t="shared" si="1"/>
        <v>20.57</v>
      </c>
      <c r="E22" s="52"/>
    </row>
    <row r="23" ht="21" customHeight="1" spans="1:5">
      <c r="A23" s="90" t="s">
        <v>82</v>
      </c>
      <c r="B23" s="91" t="s">
        <v>83</v>
      </c>
      <c r="C23" s="52">
        <v>202.19</v>
      </c>
      <c r="D23" s="52">
        <v>153.36</v>
      </c>
      <c r="E23" s="52">
        <v>48.83</v>
      </c>
    </row>
    <row r="24" ht="21" customHeight="1" spans="1:5">
      <c r="A24" s="90" t="s">
        <v>84</v>
      </c>
      <c r="B24" s="91" t="s">
        <v>85</v>
      </c>
      <c r="C24" s="92">
        <v>29.74</v>
      </c>
      <c r="D24" s="52">
        <f t="shared" ref="D24:D30" si="2">C24</f>
        <v>29.74</v>
      </c>
      <c r="E24" s="12"/>
    </row>
    <row r="25" ht="21" customHeight="1" spans="1:5">
      <c r="A25" s="93" t="s">
        <v>86</v>
      </c>
      <c r="B25" s="94" t="s">
        <v>87</v>
      </c>
      <c r="C25" s="95">
        <v>29.74</v>
      </c>
      <c r="D25" s="52">
        <f t="shared" si="2"/>
        <v>29.74</v>
      </c>
      <c r="E25" s="52"/>
    </row>
    <row r="26" ht="21" customHeight="1" spans="1:5">
      <c r="A26" s="90" t="s">
        <v>88</v>
      </c>
      <c r="B26" s="11" t="s">
        <v>89</v>
      </c>
      <c r="C26" s="92">
        <v>97.41</v>
      </c>
      <c r="D26" s="52">
        <f t="shared" si="2"/>
        <v>97.41</v>
      </c>
      <c r="E26" s="52"/>
    </row>
    <row r="27" ht="21" customHeight="1" spans="1:5">
      <c r="A27" s="93" t="s">
        <v>90</v>
      </c>
      <c r="B27" s="94" t="s">
        <v>91</v>
      </c>
      <c r="C27" s="95">
        <v>16.1</v>
      </c>
      <c r="D27" s="12">
        <f t="shared" si="2"/>
        <v>16.1</v>
      </c>
      <c r="E27" s="12"/>
    </row>
    <row r="28" ht="21" customHeight="1" spans="1:5">
      <c r="A28" s="93" t="s">
        <v>92</v>
      </c>
      <c r="B28" s="94" t="s">
        <v>93</v>
      </c>
      <c r="C28" s="95">
        <v>11.5</v>
      </c>
      <c r="D28" s="12">
        <f t="shared" si="2"/>
        <v>11.5</v>
      </c>
      <c r="E28" s="52"/>
    </row>
    <row r="29" ht="21" customHeight="1" spans="1:5">
      <c r="A29" s="93" t="s">
        <v>94</v>
      </c>
      <c r="B29" s="94" t="s">
        <v>95</v>
      </c>
      <c r="C29" s="95">
        <v>44.79</v>
      </c>
      <c r="D29" s="12">
        <f t="shared" si="2"/>
        <v>44.79</v>
      </c>
      <c r="E29" s="52"/>
    </row>
    <row r="30" ht="21" customHeight="1" spans="1:5">
      <c r="A30" s="93" t="s">
        <v>96</v>
      </c>
      <c r="B30" s="94" t="s">
        <v>97</v>
      </c>
      <c r="C30" s="95">
        <v>25.02</v>
      </c>
      <c r="D30" s="12">
        <f t="shared" si="2"/>
        <v>25.02</v>
      </c>
      <c r="E30" s="12"/>
    </row>
    <row r="31" ht="21" customHeight="1" spans="1:5">
      <c r="A31" s="90" t="s">
        <v>98</v>
      </c>
      <c r="B31" s="91" t="s">
        <v>99</v>
      </c>
      <c r="C31" s="92">
        <v>5.95</v>
      </c>
      <c r="D31" s="52"/>
      <c r="E31" s="52">
        <f t="shared" ref="E31:E37" si="3">C31</f>
        <v>5.95</v>
      </c>
    </row>
    <row r="32" ht="21" customHeight="1" spans="1:5">
      <c r="A32" s="93" t="s">
        <v>100</v>
      </c>
      <c r="B32" s="94" t="s">
        <v>101</v>
      </c>
      <c r="C32" s="95">
        <v>5.95</v>
      </c>
      <c r="D32" s="12"/>
      <c r="E32" s="12">
        <f t="shared" si="3"/>
        <v>5.95</v>
      </c>
    </row>
    <row r="33" ht="21" customHeight="1" spans="1:5">
      <c r="A33" s="90" t="s">
        <v>102</v>
      </c>
      <c r="B33" s="91" t="s">
        <v>103</v>
      </c>
      <c r="C33" s="92">
        <v>41.21</v>
      </c>
      <c r="D33" s="12"/>
      <c r="E33" s="12">
        <f t="shared" si="3"/>
        <v>41.21</v>
      </c>
    </row>
    <row r="34" ht="21" customHeight="1" spans="1:5">
      <c r="A34" s="93" t="s">
        <v>104</v>
      </c>
      <c r="B34" s="94" t="s">
        <v>105</v>
      </c>
      <c r="C34" s="95">
        <v>22.35</v>
      </c>
      <c r="D34" s="12"/>
      <c r="E34" s="12">
        <f t="shared" si="3"/>
        <v>22.35</v>
      </c>
    </row>
    <row r="35" ht="21" customHeight="1" spans="1:5">
      <c r="A35" s="93" t="s">
        <v>106</v>
      </c>
      <c r="B35" s="94" t="s">
        <v>107</v>
      </c>
      <c r="C35" s="95">
        <v>18.86</v>
      </c>
      <c r="D35" s="12"/>
      <c r="E35" s="12">
        <f t="shared" si="3"/>
        <v>18.86</v>
      </c>
    </row>
    <row r="36" ht="21" customHeight="1" spans="1:5">
      <c r="A36" s="90" t="s">
        <v>108</v>
      </c>
      <c r="B36" s="91" t="s">
        <v>109</v>
      </c>
      <c r="C36" s="92">
        <v>1.67</v>
      </c>
      <c r="D36" s="52"/>
      <c r="E36" s="52">
        <f t="shared" si="3"/>
        <v>1.67</v>
      </c>
    </row>
    <row r="37" ht="21" customHeight="1" spans="1:5">
      <c r="A37" s="93" t="s">
        <v>110</v>
      </c>
      <c r="B37" s="94" t="s">
        <v>111</v>
      </c>
      <c r="C37" s="95">
        <v>1.67</v>
      </c>
      <c r="D37" s="12"/>
      <c r="E37" s="12">
        <f t="shared" si="3"/>
        <v>1.67</v>
      </c>
    </row>
    <row r="38" ht="21" customHeight="1" spans="1:5">
      <c r="A38" s="90" t="s">
        <v>112</v>
      </c>
      <c r="B38" s="91" t="s">
        <v>113</v>
      </c>
      <c r="C38" s="92">
        <v>26.21</v>
      </c>
      <c r="D38" s="52">
        <f t="shared" ref="D38:D44" si="4">C38</f>
        <v>26.21</v>
      </c>
      <c r="E38" s="52"/>
    </row>
    <row r="39" ht="21" customHeight="1" spans="1:5">
      <c r="A39" s="93" t="s">
        <v>114</v>
      </c>
      <c r="B39" s="94" t="s">
        <v>66</v>
      </c>
      <c r="C39" s="95">
        <v>26.21</v>
      </c>
      <c r="D39" s="12">
        <f t="shared" si="4"/>
        <v>26.21</v>
      </c>
      <c r="E39" s="12"/>
    </row>
    <row r="40" ht="21" customHeight="1" spans="1:5">
      <c r="A40" s="90" t="s">
        <v>115</v>
      </c>
      <c r="B40" s="91" t="s">
        <v>116</v>
      </c>
      <c r="C40" s="92">
        <v>31.64</v>
      </c>
      <c r="D40" s="12">
        <f t="shared" si="4"/>
        <v>31.64</v>
      </c>
      <c r="E40" s="12"/>
    </row>
    <row r="41" ht="21" customHeight="1" spans="1:5">
      <c r="A41" s="90" t="s">
        <v>117</v>
      </c>
      <c r="B41" s="91" t="s">
        <v>118</v>
      </c>
      <c r="C41" s="92">
        <v>31.64</v>
      </c>
      <c r="D41" s="52">
        <f t="shared" si="4"/>
        <v>31.64</v>
      </c>
      <c r="E41" s="52"/>
    </row>
    <row r="42" ht="21" customHeight="1" spans="1:5">
      <c r="A42" s="93" t="s">
        <v>119</v>
      </c>
      <c r="B42" s="94" t="s">
        <v>120</v>
      </c>
      <c r="C42" s="95">
        <v>14.78</v>
      </c>
      <c r="D42" s="12">
        <f t="shared" si="4"/>
        <v>14.78</v>
      </c>
      <c r="E42" s="12"/>
    </row>
    <row r="43" ht="21" customHeight="1" spans="1:5">
      <c r="A43" s="93" t="s">
        <v>121</v>
      </c>
      <c r="B43" s="94" t="s">
        <v>122</v>
      </c>
      <c r="C43" s="95">
        <v>12.42</v>
      </c>
      <c r="D43" s="52">
        <f t="shared" si="4"/>
        <v>12.42</v>
      </c>
      <c r="E43" s="52"/>
    </row>
    <row r="44" ht="21" customHeight="1" spans="1:5">
      <c r="A44" s="93" t="s">
        <v>123</v>
      </c>
      <c r="B44" s="94" t="s">
        <v>124</v>
      </c>
      <c r="C44" s="95">
        <v>4.44</v>
      </c>
      <c r="D44" s="12">
        <f t="shared" si="4"/>
        <v>4.44</v>
      </c>
      <c r="E44" s="12"/>
    </row>
    <row r="45" ht="21" customHeight="1" spans="1:5">
      <c r="A45" s="90" t="s">
        <v>125</v>
      </c>
      <c r="B45" s="91" t="s">
        <v>126</v>
      </c>
      <c r="C45" s="92">
        <v>7.27</v>
      </c>
      <c r="D45" s="52"/>
      <c r="E45" s="52">
        <f t="shared" ref="E45:E47" si="5">C45</f>
        <v>7.27</v>
      </c>
    </row>
    <row r="46" ht="21" customHeight="1" spans="1:5">
      <c r="A46" s="90" t="s">
        <v>127</v>
      </c>
      <c r="B46" s="91" t="s">
        <v>128</v>
      </c>
      <c r="C46" s="92">
        <v>7.27</v>
      </c>
      <c r="D46" s="52"/>
      <c r="E46" s="52">
        <f t="shared" si="5"/>
        <v>7.27</v>
      </c>
    </row>
    <row r="47" ht="21" customHeight="1" spans="1:5">
      <c r="A47" s="93" t="s">
        <v>129</v>
      </c>
      <c r="B47" s="94" t="s">
        <v>130</v>
      </c>
      <c r="C47" s="95">
        <v>7.27</v>
      </c>
      <c r="D47" s="12"/>
      <c r="E47" s="12">
        <f t="shared" si="5"/>
        <v>7.27</v>
      </c>
    </row>
    <row r="48" ht="21" customHeight="1" spans="1:5">
      <c r="A48" s="90" t="s">
        <v>131</v>
      </c>
      <c r="B48" s="91" t="s">
        <v>132</v>
      </c>
      <c r="C48" s="52">
        <v>1651.42</v>
      </c>
      <c r="D48" s="12">
        <v>119.84</v>
      </c>
      <c r="E48" s="12">
        <v>1531.58</v>
      </c>
    </row>
    <row r="49" ht="21" customHeight="1" spans="1:5">
      <c r="A49" s="90" t="s">
        <v>133</v>
      </c>
      <c r="B49" s="91" t="s">
        <v>134</v>
      </c>
      <c r="C49" s="52">
        <v>552.52</v>
      </c>
      <c r="D49" s="12">
        <v>72.52</v>
      </c>
      <c r="E49" s="12">
        <v>480</v>
      </c>
    </row>
    <row r="50" ht="21" customHeight="1" spans="1:5">
      <c r="A50" s="93" t="s">
        <v>135</v>
      </c>
      <c r="B50" s="94" t="s">
        <v>66</v>
      </c>
      <c r="C50" s="95">
        <v>52.43</v>
      </c>
      <c r="D50" s="52">
        <f t="shared" ref="D50:D55" si="6">C50</f>
        <v>52.43</v>
      </c>
      <c r="E50" s="52"/>
    </row>
    <row r="51" ht="21" customHeight="1" spans="1:5">
      <c r="A51" s="93" t="s">
        <v>136</v>
      </c>
      <c r="B51" s="94" t="s">
        <v>137</v>
      </c>
      <c r="C51" s="95">
        <v>219</v>
      </c>
      <c r="D51" s="52"/>
      <c r="E51" s="52">
        <f t="shared" ref="E51:E61" si="7">C51</f>
        <v>219</v>
      </c>
    </row>
    <row r="52" ht="21" customHeight="1" spans="1:5">
      <c r="A52" s="93" t="s">
        <v>138</v>
      </c>
      <c r="B52" s="94" t="s">
        <v>139</v>
      </c>
      <c r="C52" s="95">
        <v>20.09</v>
      </c>
      <c r="D52" s="12">
        <f t="shared" si="6"/>
        <v>20.09</v>
      </c>
      <c r="E52" s="12"/>
    </row>
    <row r="53" ht="21" customHeight="1" spans="1:5">
      <c r="A53" s="93" t="s">
        <v>140</v>
      </c>
      <c r="B53" s="94" t="s">
        <v>141</v>
      </c>
      <c r="C53" s="95">
        <v>261</v>
      </c>
      <c r="D53" s="52"/>
      <c r="E53" s="96">
        <f t="shared" si="7"/>
        <v>261</v>
      </c>
    </row>
    <row r="54" ht="21" customHeight="1" spans="1:5">
      <c r="A54" s="90" t="s">
        <v>142</v>
      </c>
      <c r="B54" s="91" t="s">
        <v>143</v>
      </c>
      <c r="C54" s="92">
        <v>47.32</v>
      </c>
      <c r="D54" s="97">
        <f t="shared" si="6"/>
        <v>47.32</v>
      </c>
      <c r="E54" s="98"/>
    </row>
    <row r="55" ht="21" customHeight="1" spans="1:5">
      <c r="A55" s="93" t="s">
        <v>144</v>
      </c>
      <c r="B55" s="94" t="s">
        <v>145</v>
      </c>
      <c r="C55" s="95">
        <v>47.32</v>
      </c>
      <c r="D55" s="99">
        <f t="shared" si="6"/>
        <v>47.32</v>
      </c>
      <c r="E55" s="100"/>
    </row>
    <row r="56" ht="21" customHeight="1" spans="1:5">
      <c r="A56" s="90" t="s">
        <v>146</v>
      </c>
      <c r="B56" s="91" t="s">
        <v>147</v>
      </c>
      <c r="C56" s="52">
        <v>929.91</v>
      </c>
      <c r="D56" s="99"/>
      <c r="E56" s="100">
        <f t="shared" si="7"/>
        <v>929.91</v>
      </c>
    </row>
    <row r="57" ht="21" customHeight="1" spans="1:5">
      <c r="A57" s="93" t="s">
        <v>148</v>
      </c>
      <c r="B57" s="94" t="s">
        <v>149</v>
      </c>
      <c r="C57" s="95">
        <v>268.11</v>
      </c>
      <c r="D57" s="97"/>
      <c r="E57" s="98">
        <f t="shared" si="7"/>
        <v>268.11</v>
      </c>
    </row>
    <row r="58" ht="21" customHeight="1" spans="1:5">
      <c r="A58" s="93" t="s">
        <v>150</v>
      </c>
      <c r="B58" s="94" t="s">
        <v>151</v>
      </c>
      <c r="C58" s="95">
        <v>635.8</v>
      </c>
      <c r="D58" s="97"/>
      <c r="E58" s="98">
        <f t="shared" si="7"/>
        <v>635.8</v>
      </c>
    </row>
    <row r="59" ht="21" customHeight="1" spans="1:5">
      <c r="A59" s="93" t="s">
        <v>152</v>
      </c>
      <c r="B59" s="94" t="s">
        <v>153</v>
      </c>
      <c r="C59" s="95">
        <v>26</v>
      </c>
      <c r="D59" s="97"/>
      <c r="E59" s="98">
        <f t="shared" si="7"/>
        <v>26</v>
      </c>
    </row>
    <row r="60" ht="21" customHeight="1" spans="1:5">
      <c r="A60" s="90" t="s">
        <v>154</v>
      </c>
      <c r="B60" s="91" t="s">
        <v>155</v>
      </c>
      <c r="C60" s="52">
        <v>121.67</v>
      </c>
      <c r="D60" s="99"/>
      <c r="E60" s="100">
        <f t="shared" si="7"/>
        <v>121.67</v>
      </c>
    </row>
    <row r="61" ht="21" customHeight="1" spans="1:5">
      <c r="A61" s="93" t="s">
        <v>156</v>
      </c>
      <c r="B61" s="94" t="s">
        <v>157</v>
      </c>
      <c r="C61" s="95">
        <v>121.67</v>
      </c>
      <c r="D61" s="97"/>
      <c r="E61" s="98">
        <f t="shared" si="7"/>
        <v>121.67</v>
      </c>
    </row>
    <row r="62" ht="21" customHeight="1" spans="1:5">
      <c r="A62" s="90" t="s">
        <v>158</v>
      </c>
      <c r="B62" s="91" t="s">
        <v>159</v>
      </c>
      <c r="C62" s="92">
        <v>45.55</v>
      </c>
      <c r="D62" s="99">
        <f t="shared" ref="D62:D64" si="8">C62</f>
        <v>45.55</v>
      </c>
      <c r="E62" s="100"/>
    </row>
    <row r="63" ht="21" customHeight="1" spans="1:5">
      <c r="A63" s="90" t="s">
        <v>160</v>
      </c>
      <c r="B63" s="91" t="s">
        <v>161</v>
      </c>
      <c r="C63" s="92">
        <v>45.55</v>
      </c>
      <c r="D63" s="97">
        <f t="shared" si="8"/>
        <v>45.55</v>
      </c>
      <c r="E63" s="98"/>
    </row>
    <row r="64" ht="21" customHeight="1" spans="1:5">
      <c r="A64" s="101" t="s">
        <v>162</v>
      </c>
      <c r="B64" s="102" t="s">
        <v>163</v>
      </c>
      <c r="C64" s="103">
        <v>45.55</v>
      </c>
      <c r="D64" s="97">
        <f t="shared" si="8"/>
        <v>45.55</v>
      </c>
      <c r="E64" s="98"/>
    </row>
    <row r="65" ht="21" customHeight="1" spans="1:5">
      <c r="A65" s="104" t="s">
        <v>206</v>
      </c>
      <c r="B65" s="104"/>
      <c r="C65" s="104"/>
      <c r="D65" s="104"/>
      <c r="E65" s="104"/>
    </row>
    <row r="66" ht="21" customHeight="1" spans="1:5">
      <c r="A66" s="105" t="s">
        <v>207</v>
      </c>
      <c r="B66" s="106"/>
      <c r="C66" s="107"/>
      <c r="D66" s="107"/>
      <c r="E66" s="107"/>
    </row>
    <row r="67" ht="21" customHeight="1" spans="1:5">
      <c r="A67" s="108"/>
      <c r="B67" s="106"/>
      <c r="C67" s="107"/>
      <c r="D67" s="107"/>
      <c r="E67" s="107"/>
    </row>
    <row r="68" ht="21" customHeight="1" spans="1:5">
      <c r="A68" s="108"/>
      <c r="B68" s="106"/>
      <c r="C68" s="107"/>
      <c r="D68" s="107"/>
      <c r="E68" s="107"/>
    </row>
    <row r="69" ht="21" customHeight="1" spans="1:5">
      <c r="A69" s="108"/>
      <c r="B69" s="106"/>
      <c r="C69" s="107"/>
      <c r="D69" s="107"/>
      <c r="E69" s="107"/>
    </row>
    <row r="70" ht="21" customHeight="1" spans="1:5">
      <c r="A70" s="108"/>
      <c r="B70" s="106"/>
      <c r="C70" s="107"/>
      <c r="D70" s="107"/>
      <c r="E70" s="107"/>
    </row>
    <row r="71" ht="21" customHeight="1" spans="1:5">
      <c r="A71" s="108"/>
      <c r="B71" s="106"/>
      <c r="C71" s="107"/>
      <c r="D71" s="107"/>
      <c r="E71" s="107"/>
    </row>
    <row r="72" ht="21" customHeight="1" spans="1:5">
      <c r="A72" s="108"/>
      <c r="B72" s="106"/>
      <c r="C72" s="107"/>
      <c r="D72" s="107"/>
      <c r="E72" s="107"/>
    </row>
    <row r="73" ht="21" customHeight="1" spans="1:5">
      <c r="A73" s="108"/>
      <c r="B73" s="106"/>
      <c r="C73" s="107"/>
      <c r="D73" s="107"/>
      <c r="E73" s="107"/>
    </row>
    <row r="74" ht="21" customHeight="1" spans="1:5">
      <c r="A74" s="108"/>
      <c r="B74" s="106"/>
      <c r="C74" s="107"/>
      <c r="D74" s="107"/>
      <c r="E74" s="107"/>
    </row>
    <row r="75" ht="21" customHeight="1" spans="1:5">
      <c r="A75" s="108"/>
      <c r="B75" s="106"/>
      <c r="C75" s="107"/>
      <c r="D75" s="107"/>
      <c r="E75" s="107"/>
    </row>
    <row r="76" ht="21" customHeight="1" spans="1:5">
      <c r="A76" s="108"/>
      <c r="B76" s="106"/>
      <c r="C76" s="107"/>
      <c r="D76" s="107"/>
      <c r="E76" s="107"/>
    </row>
    <row r="77" ht="21" customHeight="1" spans="1:5">
      <c r="A77" s="109"/>
      <c r="B77" s="110"/>
      <c r="C77" s="111"/>
      <c r="D77" s="111"/>
      <c r="E77" s="111"/>
    </row>
    <row r="78" ht="21" customHeight="1" spans="1:5">
      <c r="A78" s="109"/>
      <c r="B78" s="110"/>
      <c r="C78" s="111"/>
      <c r="D78" s="111"/>
      <c r="E78" s="111"/>
    </row>
    <row r="79" ht="21" customHeight="1" spans="1:5">
      <c r="A79" s="109"/>
      <c r="B79" s="110"/>
      <c r="C79" s="111"/>
      <c r="D79" s="111"/>
      <c r="E79" s="111"/>
    </row>
    <row r="80" ht="21" customHeight="1" spans="1:5">
      <c r="A80" s="109"/>
      <c r="B80" s="110"/>
      <c r="C80" s="111"/>
      <c r="D80" s="111"/>
      <c r="E80" s="111"/>
    </row>
    <row r="81" ht="21" customHeight="1" spans="1:5">
      <c r="A81" s="109"/>
      <c r="B81" s="110"/>
      <c r="C81" s="111"/>
      <c r="D81" s="111"/>
      <c r="E81" s="111"/>
    </row>
    <row r="82" ht="14.25" spans="1:5">
      <c r="A82" s="109"/>
      <c r="B82" s="110"/>
      <c r="C82" s="111"/>
      <c r="D82" s="111"/>
      <c r="E82" s="111"/>
    </row>
    <row r="83" ht="14.25" spans="1:5">
      <c r="A83" s="109"/>
      <c r="B83" s="110"/>
      <c r="C83" s="111"/>
      <c r="D83" s="111"/>
      <c r="E83" s="111"/>
    </row>
    <row r="84" ht="14.25" spans="1:5">
      <c r="A84" s="109"/>
      <c r="B84" s="110"/>
      <c r="C84" s="111"/>
      <c r="D84" s="111"/>
      <c r="E84" s="111"/>
    </row>
    <row r="85" ht="14.25" spans="1:5">
      <c r="A85" s="109"/>
      <c r="B85" s="110"/>
      <c r="C85" s="111"/>
      <c r="D85" s="111"/>
      <c r="E85" s="111"/>
    </row>
    <row r="86" ht="14.25" spans="1:5">
      <c r="A86" s="109"/>
      <c r="B86" s="110"/>
      <c r="C86" s="111"/>
      <c r="D86" s="111"/>
      <c r="E86" s="111"/>
    </row>
    <row r="87" ht="14.25" spans="1:5">
      <c r="A87" s="109"/>
      <c r="B87" s="110"/>
      <c r="C87" s="111"/>
      <c r="D87" s="111"/>
      <c r="E87" s="111"/>
    </row>
    <row r="88" ht="14.25" spans="1:5">
      <c r="A88" s="109"/>
      <c r="B88" s="110"/>
      <c r="C88" s="111"/>
      <c r="D88" s="111"/>
      <c r="E88" s="111"/>
    </row>
    <row r="89" ht="14.25" spans="1:5">
      <c r="A89" s="109"/>
      <c r="B89" s="110"/>
      <c r="C89" s="111"/>
      <c r="D89" s="111"/>
      <c r="E89" s="111"/>
    </row>
    <row r="90" ht="14.25" spans="1:5">
      <c r="A90" s="109"/>
      <c r="B90" s="110"/>
      <c r="C90" s="111"/>
      <c r="D90" s="111"/>
      <c r="E90" s="111"/>
    </row>
    <row r="91" ht="14.25" spans="1:5">
      <c r="A91" s="109"/>
      <c r="B91" s="110"/>
      <c r="C91" s="111"/>
      <c r="D91" s="111"/>
      <c r="E91" s="111"/>
    </row>
    <row r="92" ht="14.25" spans="1:5">
      <c r="A92" s="109"/>
      <c r="B92" s="110"/>
      <c r="C92" s="111"/>
      <c r="D92" s="111"/>
      <c r="E92" s="111"/>
    </row>
    <row r="93" ht="14.25" spans="1:5">
      <c r="A93" s="109"/>
      <c r="B93" s="110"/>
      <c r="C93" s="111"/>
      <c r="D93" s="111"/>
      <c r="E93" s="111"/>
    </row>
    <row r="94" ht="14.25" spans="1:5">
      <c r="A94" s="109"/>
      <c r="B94" s="110"/>
      <c r="C94" s="111"/>
      <c r="D94" s="111"/>
      <c r="E94" s="111"/>
    </row>
    <row r="95" ht="14.25" spans="1:5">
      <c r="A95" s="109"/>
      <c r="B95" s="110"/>
      <c r="C95" s="111"/>
      <c r="D95" s="111"/>
      <c r="E95" s="111"/>
    </row>
    <row r="96" ht="14.25" spans="1:5">
      <c r="A96" s="109"/>
      <c r="B96" s="110"/>
      <c r="C96" s="111"/>
      <c r="D96" s="111"/>
      <c r="E96" s="111"/>
    </row>
    <row r="97" ht="14.25" spans="1:5">
      <c r="A97" s="109"/>
      <c r="B97" s="110"/>
      <c r="C97" s="111"/>
      <c r="D97" s="111"/>
      <c r="E97" s="111"/>
    </row>
    <row r="98" ht="14.25" spans="1:5">
      <c r="A98" s="109"/>
      <c r="B98" s="110"/>
      <c r="C98" s="111"/>
      <c r="D98" s="111"/>
      <c r="E98" s="111"/>
    </row>
    <row r="99" ht="14.25" spans="1:5">
      <c r="A99" s="109"/>
      <c r="B99" s="110"/>
      <c r="C99" s="111"/>
      <c r="D99" s="111"/>
      <c r="E99" s="111"/>
    </row>
    <row r="100" ht="14.25" spans="1:5">
      <c r="A100" s="109"/>
      <c r="B100" s="110"/>
      <c r="C100" s="111"/>
      <c r="D100" s="111"/>
      <c r="E100" s="111"/>
    </row>
    <row r="101" ht="14.25" spans="1:5">
      <c r="A101" s="109"/>
      <c r="B101" s="110"/>
      <c r="C101" s="112"/>
      <c r="D101" s="112"/>
      <c r="E101" s="112"/>
    </row>
    <row r="102" ht="14.25" spans="1:5">
      <c r="A102" s="109"/>
      <c r="B102" s="110"/>
      <c r="C102" s="112"/>
      <c r="D102" s="112"/>
      <c r="E102" s="112"/>
    </row>
    <row r="103" ht="14.25" spans="1:5">
      <c r="A103" s="109"/>
      <c r="B103" s="110"/>
      <c r="C103" s="112"/>
      <c r="D103" s="112"/>
      <c r="E103" s="112"/>
    </row>
    <row r="104" ht="14.25" spans="1:5">
      <c r="A104" s="109"/>
      <c r="B104" s="110"/>
      <c r="C104" s="112"/>
      <c r="D104" s="112"/>
      <c r="E104" s="112"/>
    </row>
    <row r="105" ht="14.25" spans="1:5">
      <c r="A105" s="109"/>
      <c r="B105" s="110"/>
      <c r="C105" s="112"/>
      <c r="D105" s="112"/>
      <c r="E105" s="112"/>
    </row>
    <row r="106" ht="14.25" spans="1:5">
      <c r="A106" s="109"/>
      <c r="B106" s="110"/>
      <c r="C106" s="112"/>
      <c r="D106" s="112"/>
      <c r="E106" s="112"/>
    </row>
    <row r="107" ht="14.25" spans="1:5">
      <c r="A107" s="109"/>
      <c r="B107" s="110"/>
      <c r="C107" s="112"/>
      <c r="D107" s="112"/>
      <c r="E107" s="112"/>
    </row>
    <row r="108" ht="14.25" spans="1:5">
      <c r="A108" s="109"/>
      <c r="B108" s="110"/>
      <c r="C108" s="112"/>
      <c r="D108" s="112"/>
      <c r="E108" s="112"/>
    </row>
    <row r="109" ht="14.25" spans="1:5">
      <c r="A109" s="109"/>
      <c r="B109" s="110"/>
      <c r="C109" s="112"/>
      <c r="D109" s="112"/>
      <c r="E109" s="112"/>
    </row>
    <row r="110" ht="14.25" spans="1:5">
      <c r="A110" s="109"/>
      <c r="B110" s="110"/>
      <c r="C110" s="112"/>
      <c r="D110" s="112"/>
      <c r="E110" s="112"/>
    </row>
    <row r="111" ht="14.25" spans="1:5">
      <c r="A111" s="109"/>
      <c r="B111" s="110"/>
      <c r="C111" s="112"/>
      <c r="D111" s="112"/>
      <c r="E111" s="112"/>
    </row>
    <row r="112" ht="14.25" spans="1:5">
      <c r="A112" s="109"/>
      <c r="B112" s="110"/>
      <c r="C112" s="112"/>
      <c r="D112" s="112"/>
      <c r="E112" s="112"/>
    </row>
    <row r="113" ht="14.25" spans="1:5">
      <c r="A113" s="109"/>
      <c r="B113" s="110"/>
      <c r="C113" s="112"/>
      <c r="D113" s="112"/>
      <c r="E113" s="112"/>
    </row>
    <row r="114" ht="14.25" spans="1:5">
      <c r="A114" s="109"/>
      <c r="B114" s="110"/>
      <c r="C114" s="112"/>
      <c r="D114" s="112"/>
      <c r="E114" s="112"/>
    </row>
    <row r="115" ht="14.25" spans="1:5">
      <c r="A115" s="109"/>
      <c r="B115" s="110"/>
      <c r="C115" s="112"/>
      <c r="D115" s="112"/>
      <c r="E115" s="112"/>
    </row>
    <row r="116" ht="14.25" spans="1:5">
      <c r="A116" s="109"/>
      <c r="B116" s="110"/>
      <c r="C116" s="112"/>
      <c r="D116" s="112"/>
      <c r="E116" s="112"/>
    </row>
    <row r="117" ht="14.25" spans="1:5">
      <c r="A117" s="109"/>
      <c r="B117" s="110"/>
      <c r="C117" s="112"/>
      <c r="D117" s="112"/>
      <c r="E117" s="112"/>
    </row>
    <row r="118" ht="14.25" spans="1:5">
      <c r="A118" s="109"/>
      <c r="B118" s="110"/>
      <c r="C118" s="112"/>
      <c r="D118" s="112"/>
      <c r="E118" s="112"/>
    </row>
    <row r="119" ht="14.25" spans="1:5">
      <c r="A119" s="109"/>
      <c r="B119" s="110"/>
      <c r="C119" s="112"/>
      <c r="D119" s="112"/>
      <c r="E119" s="112"/>
    </row>
    <row r="120" ht="14.25" spans="1:5">
      <c r="A120" s="109"/>
      <c r="B120" s="110"/>
      <c r="C120" s="112"/>
      <c r="D120" s="112"/>
      <c r="E120" s="112"/>
    </row>
    <row r="121" ht="14.25" spans="1:5">
      <c r="A121" s="109"/>
      <c r="B121" s="110"/>
      <c r="C121" s="112"/>
      <c r="D121" s="112"/>
      <c r="E121" s="112"/>
    </row>
    <row r="122" ht="14.25" spans="1:5">
      <c r="A122" s="109"/>
      <c r="B122" s="110"/>
      <c r="C122" s="112"/>
      <c r="D122" s="112"/>
      <c r="E122" s="112"/>
    </row>
    <row r="123" ht="14.25" spans="1:5">
      <c r="A123" s="109"/>
      <c r="B123" s="110"/>
      <c r="C123" s="112"/>
      <c r="D123" s="112"/>
      <c r="E123" s="112"/>
    </row>
    <row r="124" ht="14.25" spans="1:5">
      <c r="A124" s="109"/>
      <c r="B124" s="110"/>
      <c r="C124" s="112"/>
      <c r="D124" s="112"/>
      <c r="E124" s="112"/>
    </row>
    <row r="125" ht="14.25" spans="1:5">
      <c r="A125" s="109"/>
      <c r="B125" s="110"/>
      <c r="C125" s="112"/>
      <c r="D125" s="112"/>
      <c r="E125" s="112"/>
    </row>
    <row r="126" ht="14.25" spans="1:5">
      <c r="A126" s="109"/>
      <c r="B126" s="110"/>
      <c r="C126" s="112"/>
      <c r="D126" s="112"/>
      <c r="E126" s="112"/>
    </row>
    <row r="127" ht="14.25" spans="1:5">
      <c r="A127" s="109"/>
      <c r="B127" s="110"/>
      <c r="C127" s="112"/>
      <c r="D127" s="112"/>
      <c r="E127" s="112"/>
    </row>
    <row r="128" ht="14.25" spans="1:5">
      <c r="A128" s="109"/>
      <c r="B128" s="110"/>
      <c r="C128" s="112"/>
      <c r="D128" s="112"/>
      <c r="E128" s="112"/>
    </row>
    <row r="129" ht="14.25" spans="1:5">
      <c r="A129" s="109"/>
      <c r="B129" s="110"/>
      <c r="C129" s="112"/>
      <c r="D129" s="112"/>
      <c r="E129" s="112"/>
    </row>
    <row r="130" ht="14.25" spans="1:5">
      <c r="A130" s="109"/>
      <c r="B130" s="110"/>
      <c r="C130" s="112"/>
      <c r="D130" s="112"/>
      <c r="E130" s="112"/>
    </row>
    <row r="131" ht="14.25" spans="1:5">
      <c r="A131" s="109"/>
      <c r="B131" s="110"/>
      <c r="C131" s="112"/>
      <c r="D131" s="112"/>
      <c r="E131" s="112"/>
    </row>
    <row r="132" ht="14.25" spans="1:5">
      <c r="A132" s="109"/>
      <c r="B132" s="110"/>
      <c r="C132" s="112"/>
      <c r="D132" s="112"/>
      <c r="E132" s="112"/>
    </row>
    <row r="133" ht="14.25" spans="1:5">
      <c r="A133" s="109"/>
      <c r="B133" s="110"/>
      <c r="C133" s="112"/>
      <c r="D133" s="112"/>
      <c r="E133" s="112"/>
    </row>
    <row r="134" ht="14.25" spans="1:5">
      <c r="A134" s="109"/>
      <c r="B134" s="110"/>
      <c r="C134" s="112"/>
      <c r="D134" s="112"/>
      <c r="E134" s="112"/>
    </row>
    <row r="135" ht="14.25" spans="1:5">
      <c r="A135" s="109"/>
      <c r="B135" s="110"/>
      <c r="C135" s="112"/>
      <c r="D135" s="112"/>
      <c r="E135" s="112"/>
    </row>
    <row r="136" ht="14.25" spans="1:5">
      <c r="A136" s="109"/>
      <c r="B136" s="110"/>
      <c r="C136" s="112"/>
      <c r="D136" s="112"/>
      <c r="E136" s="112"/>
    </row>
    <row r="137" ht="14.25" spans="1:5">
      <c r="A137" s="109"/>
      <c r="B137" s="110"/>
      <c r="C137" s="112"/>
      <c r="D137" s="112"/>
      <c r="E137" s="112"/>
    </row>
    <row r="138" ht="14.25" spans="1:5">
      <c r="A138" s="109"/>
      <c r="B138" s="110"/>
      <c r="C138" s="112"/>
      <c r="D138" s="112"/>
      <c r="E138" s="112"/>
    </row>
    <row r="139" ht="14.25" spans="1:5">
      <c r="A139" s="109"/>
      <c r="B139" s="110"/>
      <c r="C139" s="112"/>
      <c r="D139" s="112"/>
      <c r="E139" s="112"/>
    </row>
    <row r="140" ht="14.25" spans="1:5">
      <c r="A140" s="109"/>
      <c r="B140" s="110"/>
      <c r="C140" s="112"/>
      <c r="D140" s="112"/>
      <c r="E140" s="112"/>
    </row>
    <row r="141" ht="14.25" spans="1:5">
      <c r="A141" s="109"/>
      <c r="B141" s="110"/>
      <c r="C141" s="112"/>
      <c r="D141" s="112"/>
      <c r="E141" s="112"/>
    </row>
    <row r="142" ht="14.25" spans="1:5">
      <c r="A142" s="109"/>
      <c r="B142" s="110"/>
      <c r="C142" s="112"/>
      <c r="D142" s="112"/>
      <c r="E142" s="112"/>
    </row>
    <row r="143" ht="14.25" spans="1:5">
      <c r="A143" s="109"/>
      <c r="B143" s="110"/>
      <c r="C143" s="112"/>
      <c r="D143" s="112"/>
      <c r="E143" s="112"/>
    </row>
    <row r="144" ht="14.25" spans="1:5">
      <c r="A144" s="109"/>
      <c r="B144" s="110"/>
      <c r="C144" s="112"/>
      <c r="D144" s="112"/>
      <c r="E144" s="112"/>
    </row>
    <row r="145" ht="14.25" spans="1:5">
      <c r="A145" s="109"/>
      <c r="B145" s="110"/>
      <c r="C145" s="112"/>
      <c r="D145" s="112"/>
      <c r="E145" s="112"/>
    </row>
    <row r="146" ht="14.25" spans="1:5">
      <c r="A146" s="109"/>
      <c r="B146" s="110"/>
      <c r="C146" s="112"/>
      <c r="D146" s="112"/>
      <c r="E146" s="112"/>
    </row>
    <row r="147" ht="14.25" spans="1:5">
      <c r="A147" s="109"/>
      <c r="B147" s="110"/>
      <c r="C147" s="112"/>
      <c r="D147" s="112"/>
      <c r="E147" s="112"/>
    </row>
    <row r="148" ht="14.25" spans="1:5">
      <c r="A148" s="109"/>
      <c r="B148" s="110"/>
      <c r="C148" s="112"/>
      <c r="D148" s="112"/>
      <c r="E148" s="112"/>
    </row>
    <row r="149" ht="14.25" spans="1:5">
      <c r="A149" s="109"/>
      <c r="B149" s="110"/>
      <c r="C149" s="112"/>
      <c r="D149" s="112"/>
      <c r="E149" s="112"/>
    </row>
    <row r="150" ht="14.25" spans="1:5">
      <c r="A150" s="109"/>
      <c r="B150" s="110"/>
      <c r="C150" s="112"/>
      <c r="D150" s="112"/>
      <c r="E150" s="112"/>
    </row>
    <row r="151" ht="14.25" spans="1:5">
      <c r="A151" s="109"/>
      <c r="B151" s="110"/>
      <c r="C151" s="112"/>
      <c r="D151" s="112"/>
      <c r="E151" s="112"/>
    </row>
    <row r="152" ht="14.25" spans="1:5">
      <c r="A152" s="109"/>
      <c r="B152" s="110"/>
      <c r="C152" s="112"/>
      <c r="D152" s="112"/>
      <c r="E152" s="112"/>
    </row>
    <row r="153" ht="14.25" spans="1:5">
      <c r="A153" s="109"/>
      <c r="B153" s="110"/>
      <c r="C153" s="112"/>
      <c r="D153" s="112"/>
      <c r="E153" s="112"/>
    </row>
    <row r="154" ht="14.25" spans="1:5">
      <c r="A154" s="109"/>
      <c r="B154" s="110"/>
      <c r="C154" s="112"/>
      <c r="D154" s="112"/>
      <c r="E154" s="112"/>
    </row>
    <row r="155" ht="14.25" spans="1:5">
      <c r="A155" s="109"/>
      <c r="B155" s="110"/>
      <c r="C155" s="112"/>
      <c r="D155" s="112"/>
      <c r="E155" s="112"/>
    </row>
    <row r="156" ht="14.25" spans="1:5">
      <c r="A156" s="109"/>
      <c r="B156" s="110"/>
      <c r="C156" s="112"/>
      <c r="D156" s="112"/>
      <c r="E156" s="112"/>
    </row>
    <row r="157" ht="14.25" spans="1:5">
      <c r="A157" s="109"/>
      <c r="B157" s="110"/>
      <c r="C157" s="112"/>
      <c r="D157" s="112"/>
      <c r="E157" s="112"/>
    </row>
    <row r="158" ht="14.25" spans="1:5">
      <c r="A158" s="109"/>
      <c r="B158" s="110"/>
      <c r="C158" s="112"/>
      <c r="D158" s="112"/>
      <c r="E158" s="112"/>
    </row>
    <row r="159" ht="14.25" spans="1:5">
      <c r="A159" s="109"/>
      <c r="B159" s="110"/>
      <c r="C159" s="112"/>
      <c r="D159" s="112"/>
      <c r="E159" s="112"/>
    </row>
    <row r="160" ht="14.25" spans="1:5">
      <c r="A160" s="109"/>
      <c r="B160" s="110"/>
      <c r="C160" s="112"/>
      <c r="D160" s="112"/>
      <c r="E160" s="112"/>
    </row>
    <row r="161" ht="14.25" spans="1:5">
      <c r="A161" s="109"/>
      <c r="B161" s="110"/>
      <c r="C161" s="112"/>
      <c r="D161" s="112"/>
      <c r="E161" s="112"/>
    </row>
    <row r="162" ht="14.25" spans="1:5">
      <c r="A162" s="109"/>
      <c r="B162" s="110"/>
      <c r="C162" s="112"/>
      <c r="D162" s="112"/>
      <c r="E162" s="112"/>
    </row>
    <row r="163" ht="14.25" spans="1:5">
      <c r="A163" s="109"/>
      <c r="B163" s="110"/>
      <c r="C163" s="112"/>
      <c r="D163" s="112"/>
      <c r="E163" s="112"/>
    </row>
  </sheetData>
  <mergeCells count="7">
    <mergeCell ref="A1:E1"/>
    <mergeCell ref="A3:B3"/>
    <mergeCell ref="C4:E4"/>
    <mergeCell ref="A6:B6"/>
    <mergeCell ref="A65:E6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A1" sqref="A1:I41"/>
    </sheetView>
  </sheetViews>
  <sheetFormatPr defaultColWidth="9.16666666666667" defaultRowHeight="12.75" customHeight="1"/>
  <cols>
    <col min="1" max="1" width="10" style="60" customWidth="1"/>
    <col min="2" max="2" width="30.6666666666667" style="60" customWidth="1"/>
    <col min="3" max="3" width="15.8333333333333" style="60" customWidth="1"/>
    <col min="4" max="4" width="13" style="60" customWidth="1"/>
    <col min="5" max="5" width="19.1666666666667" style="60" customWidth="1"/>
    <col min="6" max="6" width="12.8333333333333" style="60" customWidth="1"/>
    <col min="7" max="7" width="10.3333333333333" style="60" customWidth="1"/>
    <col min="8" max="8" width="24.8333333333333" style="60" customWidth="1"/>
    <col min="9" max="9" width="10.3333333333333" style="60" customWidth="1"/>
    <col min="10" max="256" width="9.16666666666667" style="60"/>
    <col min="257" max="257" width="14.1666666666667" style="60" customWidth="1"/>
    <col min="258" max="258" width="16.8333333333333" style="60" customWidth="1"/>
    <col min="259" max="261" width="19" style="60" customWidth="1"/>
    <col min="262" max="262" width="16.8333333333333" style="60" customWidth="1"/>
    <col min="263" max="264" width="6.16666666666667" style="60" customWidth="1"/>
    <col min="265" max="512" width="9.16666666666667" style="60"/>
    <col min="513" max="513" width="14.1666666666667" style="60" customWidth="1"/>
    <col min="514" max="514" width="16.8333333333333" style="60" customWidth="1"/>
    <col min="515" max="517" width="19" style="60" customWidth="1"/>
    <col min="518" max="518" width="16.8333333333333" style="60" customWidth="1"/>
    <col min="519" max="520" width="6.16666666666667" style="60" customWidth="1"/>
    <col min="521" max="768" width="9.16666666666667" style="60"/>
    <col min="769" max="769" width="14.1666666666667" style="60" customWidth="1"/>
    <col min="770" max="770" width="16.8333333333333" style="60" customWidth="1"/>
    <col min="771" max="773" width="19" style="60" customWidth="1"/>
    <col min="774" max="774" width="16.8333333333333" style="60" customWidth="1"/>
    <col min="775" max="776" width="6.16666666666667" style="60" customWidth="1"/>
    <col min="777" max="1024" width="9.16666666666667" style="60"/>
    <col min="1025" max="1025" width="14.1666666666667" style="60" customWidth="1"/>
    <col min="1026" max="1026" width="16.8333333333333" style="60" customWidth="1"/>
    <col min="1027" max="1029" width="19" style="60" customWidth="1"/>
    <col min="1030" max="1030" width="16.8333333333333" style="60" customWidth="1"/>
    <col min="1031" max="1032" width="6.16666666666667" style="60" customWidth="1"/>
    <col min="1033" max="1280" width="9.16666666666667" style="60"/>
    <col min="1281" max="1281" width="14.1666666666667" style="60" customWidth="1"/>
    <col min="1282" max="1282" width="16.8333333333333" style="60" customWidth="1"/>
    <col min="1283" max="1285" width="19" style="60" customWidth="1"/>
    <col min="1286" max="1286" width="16.8333333333333" style="60" customWidth="1"/>
    <col min="1287" max="1288" width="6.16666666666667" style="60" customWidth="1"/>
    <col min="1289" max="1536" width="9.16666666666667" style="60"/>
    <col min="1537" max="1537" width="14.1666666666667" style="60" customWidth="1"/>
    <col min="1538" max="1538" width="16.8333333333333" style="60" customWidth="1"/>
    <col min="1539" max="1541" width="19" style="60" customWidth="1"/>
    <col min="1542" max="1542" width="16.8333333333333" style="60" customWidth="1"/>
    <col min="1543" max="1544" width="6.16666666666667" style="60" customWidth="1"/>
    <col min="1545" max="1792" width="9.16666666666667" style="60"/>
    <col min="1793" max="1793" width="14.1666666666667" style="60" customWidth="1"/>
    <col min="1794" max="1794" width="16.8333333333333" style="60" customWidth="1"/>
    <col min="1795" max="1797" width="19" style="60" customWidth="1"/>
    <col min="1798" max="1798" width="16.8333333333333" style="60" customWidth="1"/>
    <col min="1799" max="1800" width="6.16666666666667" style="60" customWidth="1"/>
    <col min="1801" max="2048" width="9.16666666666667" style="60"/>
    <col min="2049" max="2049" width="14.1666666666667" style="60" customWidth="1"/>
    <col min="2050" max="2050" width="16.8333333333333" style="60" customWidth="1"/>
    <col min="2051" max="2053" width="19" style="60" customWidth="1"/>
    <col min="2054" max="2054" width="16.8333333333333" style="60" customWidth="1"/>
    <col min="2055" max="2056" width="6.16666666666667" style="60" customWidth="1"/>
    <col min="2057" max="2304" width="9.16666666666667" style="60"/>
    <col min="2305" max="2305" width="14.1666666666667" style="60" customWidth="1"/>
    <col min="2306" max="2306" width="16.8333333333333" style="60" customWidth="1"/>
    <col min="2307" max="2309" width="19" style="60" customWidth="1"/>
    <col min="2310" max="2310" width="16.8333333333333" style="60" customWidth="1"/>
    <col min="2311" max="2312" width="6.16666666666667" style="60" customWidth="1"/>
    <col min="2313" max="2560" width="9.16666666666667" style="60"/>
    <col min="2561" max="2561" width="14.1666666666667" style="60" customWidth="1"/>
    <col min="2562" max="2562" width="16.8333333333333" style="60" customWidth="1"/>
    <col min="2563" max="2565" width="19" style="60" customWidth="1"/>
    <col min="2566" max="2566" width="16.8333333333333" style="60" customWidth="1"/>
    <col min="2567" max="2568" width="6.16666666666667" style="60" customWidth="1"/>
    <col min="2569" max="2816" width="9.16666666666667" style="60"/>
    <col min="2817" max="2817" width="14.1666666666667" style="60" customWidth="1"/>
    <col min="2818" max="2818" width="16.8333333333333" style="60" customWidth="1"/>
    <col min="2819" max="2821" width="19" style="60" customWidth="1"/>
    <col min="2822" max="2822" width="16.8333333333333" style="60" customWidth="1"/>
    <col min="2823" max="2824" width="6.16666666666667" style="60" customWidth="1"/>
    <col min="2825" max="3072" width="9.16666666666667" style="60"/>
    <col min="3073" max="3073" width="14.1666666666667" style="60" customWidth="1"/>
    <col min="3074" max="3074" width="16.8333333333333" style="60" customWidth="1"/>
    <col min="3075" max="3077" width="19" style="60" customWidth="1"/>
    <col min="3078" max="3078" width="16.8333333333333" style="60" customWidth="1"/>
    <col min="3079" max="3080" width="6.16666666666667" style="60" customWidth="1"/>
    <col min="3081" max="3328" width="9.16666666666667" style="60"/>
    <col min="3329" max="3329" width="14.1666666666667" style="60" customWidth="1"/>
    <col min="3330" max="3330" width="16.8333333333333" style="60" customWidth="1"/>
    <col min="3331" max="3333" width="19" style="60" customWidth="1"/>
    <col min="3334" max="3334" width="16.8333333333333" style="60" customWidth="1"/>
    <col min="3335" max="3336" width="6.16666666666667" style="60" customWidth="1"/>
    <col min="3337" max="3584" width="9.16666666666667" style="60"/>
    <col min="3585" max="3585" width="14.1666666666667" style="60" customWidth="1"/>
    <col min="3586" max="3586" width="16.8333333333333" style="60" customWidth="1"/>
    <col min="3587" max="3589" width="19" style="60" customWidth="1"/>
    <col min="3590" max="3590" width="16.8333333333333" style="60" customWidth="1"/>
    <col min="3591" max="3592" width="6.16666666666667" style="60" customWidth="1"/>
    <col min="3593" max="3840" width="9.16666666666667" style="60"/>
    <col min="3841" max="3841" width="14.1666666666667" style="60" customWidth="1"/>
    <col min="3842" max="3842" width="16.8333333333333" style="60" customWidth="1"/>
    <col min="3843" max="3845" width="19" style="60" customWidth="1"/>
    <col min="3846" max="3846" width="16.8333333333333" style="60" customWidth="1"/>
    <col min="3847" max="3848" width="6.16666666666667" style="60" customWidth="1"/>
    <col min="3849" max="4096" width="9.16666666666667" style="60"/>
    <col min="4097" max="4097" width="14.1666666666667" style="60" customWidth="1"/>
    <col min="4098" max="4098" width="16.8333333333333" style="60" customWidth="1"/>
    <col min="4099" max="4101" width="19" style="60" customWidth="1"/>
    <col min="4102" max="4102" width="16.8333333333333" style="60" customWidth="1"/>
    <col min="4103" max="4104" width="6.16666666666667" style="60" customWidth="1"/>
    <col min="4105" max="4352" width="9.16666666666667" style="60"/>
    <col min="4353" max="4353" width="14.1666666666667" style="60" customWidth="1"/>
    <col min="4354" max="4354" width="16.8333333333333" style="60" customWidth="1"/>
    <col min="4355" max="4357" width="19" style="60" customWidth="1"/>
    <col min="4358" max="4358" width="16.8333333333333" style="60" customWidth="1"/>
    <col min="4359" max="4360" width="6.16666666666667" style="60" customWidth="1"/>
    <col min="4361" max="4608" width="9.16666666666667" style="60"/>
    <col min="4609" max="4609" width="14.1666666666667" style="60" customWidth="1"/>
    <col min="4610" max="4610" width="16.8333333333333" style="60" customWidth="1"/>
    <col min="4611" max="4613" width="19" style="60" customWidth="1"/>
    <col min="4614" max="4614" width="16.8333333333333" style="60" customWidth="1"/>
    <col min="4615" max="4616" width="6.16666666666667" style="60" customWidth="1"/>
    <col min="4617" max="4864" width="9.16666666666667" style="60"/>
    <col min="4865" max="4865" width="14.1666666666667" style="60" customWidth="1"/>
    <col min="4866" max="4866" width="16.8333333333333" style="60" customWidth="1"/>
    <col min="4867" max="4869" width="19" style="60" customWidth="1"/>
    <col min="4870" max="4870" width="16.8333333333333" style="60" customWidth="1"/>
    <col min="4871" max="4872" width="6.16666666666667" style="60" customWidth="1"/>
    <col min="4873" max="5120" width="9.16666666666667" style="60"/>
    <col min="5121" max="5121" width="14.1666666666667" style="60" customWidth="1"/>
    <col min="5122" max="5122" width="16.8333333333333" style="60" customWidth="1"/>
    <col min="5123" max="5125" width="19" style="60" customWidth="1"/>
    <col min="5126" max="5126" width="16.8333333333333" style="60" customWidth="1"/>
    <col min="5127" max="5128" width="6.16666666666667" style="60" customWidth="1"/>
    <col min="5129" max="5376" width="9.16666666666667" style="60"/>
    <col min="5377" max="5377" width="14.1666666666667" style="60" customWidth="1"/>
    <col min="5378" max="5378" width="16.8333333333333" style="60" customWidth="1"/>
    <col min="5379" max="5381" width="19" style="60" customWidth="1"/>
    <col min="5382" max="5382" width="16.8333333333333" style="60" customWidth="1"/>
    <col min="5383" max="5384" width="6.16666666666667" style="60" customWidth="1"/>
    <col min="5385" max="5632" width="9.16666666666667" style="60"/>
    <col min="5633" max="5633" width="14.1666666666667" style="60" customWidth="1"/>
    <col min="5634" max="5634" width="16.8333333333333" style="60" customWidth="1"/>
    <col min="5635" max="5637" width="19" style="60" customWidth="1"/>
    <col min="5638" max="5638" width="16.8333333333333" style="60" customWidth="1"/>
    <col min="5639" max="5640" width="6.16666666666667" style="60" customWidth="1"/>
    <col min="5641" max="5888" width="9.16666666666667" style="60"/>
    <col min="5889" max="5889" width="14.1666666666667" style="60" customWidth="1"/>
    <col min="5890" max="5890" width="16.8333333333333" style="60" customWidth="1"/>
    <col min="5891" max="5893" width="19" style="60" customWidth="1"/>
    <col min="5894" max="5894" width="16.8333333333333" style="60" customWidth="1"/>
    <col min="5895" max="5896" width="6.16666666666667" style="60" customWidth="1"/>
    <col min="5897" max="6144" width="9.16666666666667" style="60"/>
    <col min="6145" max="6145" width="14.1666666666667" style="60" customWidth="1"/>
    <col min="6146" max="6146" width="16.8333333333333" style="60" customWidth="1"/>
    <col min="6147" max="6149" width="19" style="60" customWidth="1"/>
    <col min="6150" max="6150" width="16.8333333333333" style="60" customWidth="1"/>
    <col min="6151" max="6152" width="6.16666666666667" style="60" customWidth="1"/>
    <col min="6153" max="6400" width="9.16666666666667" style="60"/>
    <col min="6401" max="6401" width="14.1666666666667" style="60" customWidth="1"/>
    <col min="6402" max="6402" width="16.8333333333333" style="60" customWidth="1"/>
    <col min="6403" max="6405" width="19" style="60" customWidth="1"/>
    <col min="6406" max="6406" width="16.8333333333333" style="60" customWidth="1"/>
    <col min="6407" max="6408" width="6.16666666666667" style="60" customWidth="1"/>
    <col min="6409" max="6656" width="9.16666666666667" style="60"/>
    <col min="6657" max="6657" width="14.1666666666667" style="60" customWidth="1"/>
    <col min="6658" max="6658" width="16.8333333333333" style="60" customWidth="1"/>
    <col min="6659" max="6661" width="19" style="60" customWidth="1"/>
    <col min="6662" max="6662" width="16.8333333333333" style="60" customWidth="1"/>
    <col min="6663" max="6664" width="6.16666666666667" style="60" customWidth="1"/>
    <col min="6665" max="6912" width="9.16666666666667" style="60"/>
    <col min="6913" max="6913" width="14.1666666666667" style="60" customWidth="1"/>
    <col min="6914" max="6914" width="16.8333333333333" style="60" customWidth="1"/>
    <col min="6915" max="6917" width="19" style="60" customWidth="1"/>
    <col min="6918" max="6918" width="16.8333333333333" style="60" customWidth="1"/>
    <col min="6919" max="6920" width="6.16666666666667" style="60" customWidth="1"/>
    <col min="6921" max="7168" width="9.16666666666667" style="60"/>
    <col min="7169" max="7169" width="14.1666666666667" style="60" customWidth="1"/>
    <col min="7170" max="7170" width="16.8333333333333" style="60" customWidth="1"/>
    <col min="7171" max="7173" width="19" style="60" customWidth="1"/>
    <col min="7174" max="7174" width="16.8333333333333" style="60" customWidth="1"/>
    <col min="7175" max="7176" width="6.16666666666667" style="60" customWidth="1"/>
    <col min="7177" max="7424" width="9.16666666666667" style="60"/>
    <col min="7425" max="7425" width="14.1666666666667" style="60" customWidth="1"/>
    <col min="7426" max="7426" width="16.8333333333333" style="60" customWidth="1"/>
    <col min="7427" max="7429" width="19" style="60" customWidth="1"/>
    <col min="7430" max="7430" width="16.8333333333333" style="60" customWidth="1"/>
    <col min="7431" max="7432" width="6.16666666666667" style="60" customWidth="1"/>
    <col min="7433" max="7680" width="9.16666666666667" style="60"/>
    <col min="7681" max="7681" width="14.1666666666667" style="60" customWidth="1"/>
    <col min="7682" max="7682" width="16.8333333333333" style="60" customWidth="1"/>
    <col min="7683" max="7685" width="19" style="60" customWidth="1"/>
    <col min="7686" max="7686" width="16.8333333333333" style="60" customWidth="1"/>
    <col min="7687" max="7688" width="6.16666666666667" style="60" customWidth="1"/>
    <col min="7689" max="7936" width="9.16666666666667" style="60"/>
    <col min="7937" max="7937" width="14.1666666666667" style="60" customWidth="1"/>
    <col min="7938" max="7938" width="16.8333333333333" style="60" customWidth="1"/>
    <col min="7939" max="7941" width="19" style="60" customWidth="1"/>
    <col min="7942" max="7942" width="16.8333333333333" style="60" customWidth="1"/>
    <col min="7943" max="7944" width="6.16666666666667" style="60" customWidth="1"/>
    <col min="7945" max="8192" width="9.16666666666667" style="60"/>
    <col min="8193" max="8193" width="14.1666666666667" style="60" customWidth="1"/>
    <col min="8194" max="8194" width="16.8333333333333" style="60" customWidth="1"/>
    <col min="8195" max="8197" width="19" style="60" customWidth="1"/>
    <col min="8198" max="8198" width="16.8333333333333" style="60" customWidth="1"/>
    <col min="8199" max="8200" width="6.16666666666667" style="60" customWidth="1"/>
    <col min="8201" max="8448" width="9.16666666666667" style="60"/>
    <col min="8449" max="8449" width="14.1666666666667" style="60" customWidth="1"/>
    <col min="8450" max="8450" width="16.8333333333333" style="60" customWidth="1"/>
    <col min="8451" max="8453" width="19" style="60" customWidth="1"/>
    <col min="8454" max="8454" width="16.8333333333333" style="60" customWidth="1"/>
    <col min="8455" max="8456" width="6.16666666666667" style="60" customWidth="1"/>
    <col min="8457" max="8704" width="9.16666666666667" style="60"/>
    <col min="8705" max="8705" width="14.1666666666667" style="60" customWidth="1"/>
    <col min="8706" max="8706" width="16.8333333333333" style="60" customWidth="1"/>
    <col min="8707" max="8709" width="19" style="60" customWidth="1"/>
    <col min="8710" max="8710" width="16.8333333333333" style="60" customWidth="1"/>
    <col min="8711" max="8712" width="6.16666666666667" style="60" customWidth="1"/>
    <col min="8713" max="8960" width="9.16666666666667" style="60"/>
    <col min="8961" max="8961" width="14.1666666666667" style="60" customWidth="1"/>
    <col min="8962" max="8962" width="16.8333333333333" style="60" customWidth="1"/>
    <col min="8963" max="8965" width="19" style="60" customWidth="1"/>
    <col min="8966" max="8966" width="16.8333333333333" style="60" customWidth="1"/>
    <col min="8967" max="8968" width="6.16666666666667" style="60" customWidth="1"/>
    <col min="8969" max="9216" width="9.16666666666667" style="60"/>
    <col min="9217" max="9217" width="14.1666666666667" style="60" customWidth="1"/>
    <col min="9218" max="9218" width="16.8333333333333" style="60" customWidth="1"/>
    <col min="9219" max="9221" width="19" style="60" customWidth="1"/>
    <col min="9222" max="9222" width="16.8333333333333" style="60" customWidth="1"/>
    <col min="9223" max="9224" width="6.16666666666667" style="60" customWidth="1"/>
    <col min="9225" max="9472" width="9.16666666666667" style="60"/>
    <col min="9473" max="9473" width="14.1666666666667" style="60" customWidth="1"/>
    <col min="9474" max="9474" width="16.8333333333333" style="60" customWidth="1"/>
    <col min="9475" max="9477" width="19" style="60" customWidth="1"/>
    <col min="9478" max="9478" width="16.8333333333333" style="60" customWidth="1"/>
    <col min="9479" max="9480" width="6.16666666666667" style="60" customWidth="1"/>
    <col min="9481" max="9728" width="9.16666666666667" style="60"/>
    <col min="9729" max="9729" width="14.1666666666667" style="60" customWidth="1"/>
    <col min="9730" max="9730" width="16.8333333333333" style="60" customWidth="1"/>
    <col min="9731" max="9733" width="19" style="60" customWidth="1"/>
    <col min="9734" max="9734" width="16.8333333333333" style="60" customWidth="1"/>
    <col min="9735" max="9736" width="6.16666666666667" style="60" customWidth="1"/>
    <col min="9737" max="9984" width="9.16666666666667" style="60"/>
    <col min="9985" max="9985" width="14.1666666666667" style="60" customWidth="1"/>
    <col min="9986" max="9986" width="16.8333333333333" style="60" customWidth="1"/>
    <col min="9987" max="9989" width="19" style="60" customWidth="1"/>
    <col min="9990" max="9990" width="16.8333333333333" style="60" customWidth="1"/>
    <col min="9991" max="9992" width="6.16666666666667" style="60" customWidth="1"/>
    <col min="9993" max="10240" width="9.16666666666667" style="60"/>
    <col min="10241" max="10241" width="14.1666666666667" style="60" customWidth="1"/>
    <col min="10242" max="10242" width="16.8333333333333" style="60" customWidth="1"/>
    <col min="10243" max="10245" width="19" style="60" customWidth="1"/>
    <col min="10246" max="10246" width="16.8333333333333" style="60" customWidth="1"/>
    <col min="10247" max="10248" width="6.16666666666667" style="60" customWidth="1"/>
    <col min="10249" max="10496" width="9.16666666666667" style="60"/>
    <col min="10497" max="10497" width="14.1666666666667" style="60" customWidth="1"/>
    <col min="10498" max="10498" width="16.8333333333333" style="60" customWidth="1"/>
    <col min="10499" max="10501" width="19" style="60" customWidth="1"/>
    <col min="10502" max="10502" width="16.8333333333333" style="60" customWidth="1"/>
    <col min="10503" max="10504" width="6.16666666666667" style="60" customWidth="1"/>
    <col min="10505" max="10752" width="9.16666666666667" style="60"/>
    <col min="10753" max="10753" width="14.1666666666667" style="60" customWidth="1"/>
    <col min="10754" max="10754" width="16.8333333333333" style="60" customWidth="1"/>
    <col min="10755" max="10757" width="19" style="60" customWidth="1"/>
    <col min="10758" max="10758" width="16.8333333333333" style="60" customWidth="1"/>
    <col min="10759" max="10760" width="6.16666666666667" style="60" customWidth="1"/>
    <col min="10761" max="11008" width="9.16666666666667" style="60"/>
    <col min="11009" max="11009" width="14.1666666666667" style="60" customWidth="1"/>
    <col min="11010" max="11010" width="16.8333333333333" style="60" customWidth="1"/>
    <col min="11011" max="11013" width="19" style="60" customWidth="1"/>
    <col min="11014" max="11014" width="16.8333333333333" style="60" customWidth="1"/>
    <col min="11015" max="11016" width="6.16666666666667" style="60" customWidth="1"/>
    <col min="11017" max="11264" width="9.16666666666667" style="60"/>
    <col min="11265" max="11265" width="14.1666666666667" style="60" customWidth="1"/>
    <col min="11266" max="11266" width="16.8333333333333" style="60" customWidth="1"/>
    <col min="11267" max="11269" width="19" style="60" customWidth="1"/>
    <col min="11270" max="11270" width="16.8333333333333" style="60" customWidth="1"/>
    <col min="11271" max="11272" width="6.16666666666667" style="60" customWidth="1"/>
    <col min="11273" max="11520" width="9.16666666666667" style="60"/>
    <col min="11521" max="11521" width="14.1666666666667" style="60" customWidth="1"/>
    <col min="11522" max="11522" width="16.8333333333333" style="60" customWidth="1"/>
    <col min="11523" max="11525" width="19" style="60" customWidth="1"/>
    <col min="11526" max="11526" width="16.8333333333333" style="60" customWidth="1"/>
    <col min="11527" max="11528" width="6.16666666666667" style="60" customWidth="1"/>
    <col min="11529" max="11776" width="9.16666666666667" style="60"/>
    <col min="11777" max="11777" width="14.1666666666667" style="60" customWidth="1"/>
    <col min="11778" max="11778" width="16.8333333333333" style="60" customWidth="1"/>
    <col min="11779" max="11781" width="19" style="60" customWidth="1"/>
    <col min="11782" max="11782" width="16.8333333333333" style="60" customWidth="1"/>
    <col min="11783" max="11784" width="6.16666666666667" style="60" customWidth="1"/>
    <col min="11785" max="12032" width="9.16666666666667" style="60"/>
    <col min="12033" max="12033" width="14.1666666666667" style="60" customWidth="1"/>
    <col min="12034" max="12034" width="16.8333333333333" style="60" customWidth="1"/>
    <col min="12035" max="12037" width="19" style="60" customWidth="1"/>
    <col min="12038" max="12038" width="16.8333333333333" style="60" customWidth="1"/>
    <col min="12039" max="12040" width="6.16666666666667" style="60" customWidth="1"/>
    <col min="12041" max="12288" width="9.16666666666667" style="60"/>
    <col min="12289" max="12289" width="14.1666666666667" style="60" customWidth="1"/>
    <col min="12290" max="12290" width="16.8333333333333" style="60" customWidth="1"/>
    <col min="12291" max="12293" width="19" style="60" customWidth="1"/>
    <col min="12294" max="12294" width="16.8333333333333" style="60" customWidth="1"/>
    <col min="12295" max="12296" width="6.16666666666667" style="60" customWidth="1"/>
    <col min="12297" max="12544" width="9.16666666666667" style="60"/>
    <col min="12545" max="12545" width="14.1666666666667" style="60" customWidth="1"/>
    <col min="12546" max="12546" width="16.8333333333333" style="60" customWidth="1"/>
    <col min="12547" max="12549" width="19" style="60" customWidth="1"/>
    <col min="12550" max="12550" width="16.8333333333333" style="60" customWidth="1"/>
    <col min="12551" max="12552" width="6.16666666666667" style="60" customWidth="1"/>
    <col min="12553" max="12800" width="9.16666666666667" style="60"/>
    <col min="12801" max="12801" width="14.1666666666667" style="60" customWidth="1"/>
    <col min="12802" max="12802" width="16.8333333333333" style="60" customWidth="1"/>
    <col min="12803" max="12805" width="19" style="60" customWidth="1"/>
    <col min="12806" max="12806" width="16.8333333333333" style="60" customWidth="1"/>
    <col min="12807" max="12808" width="6.16666666666667" style="60" customWidth="1"/>
    <col min="12809" max="13056" width="9.16666666666667" style="60"/>
    <col min="13057" max="13057" width="14.1666666666667" style="60" customWidth="1"/>
    <col min="13058" max="13058" width="16.8333333333333" style="60" customWidth="1"/>
    <col min="13059" max="13061" width="19" style="60" customWidth="1"/>
    <col min="13062" max="13062" width="16.8333333333333" style="60" customWidth="1"/>
    <col min="13063" max="13064" width="6.16666666666667" style="60" customWidth="1"/>
    <col min="13065" max="13312" width="9.16666666666667" style="60"/>
    <col min="13313" max="13313" width="14.1666666666667" style="60" customWidth="1"/>
    <col min="13314" max="13314" width="16.8333333333333" style="60" customWidth="1"/>
    <col min="13315" max="13317" width="19" style="60" customWidth="1"/>
    <col min="13318" max="13318" width="16.8333333333333" style="60" customWidth="1"/>
    <col min="13319" max="13320" width="6.16666666666667" style="60" customWidth="1"/>
    <col min="13321" max="13568" width="9.16666666666667" style="60"/>
    <col min="13569" max="13569" width="14.1666666666667" style="60" customWidth="1"/>
    <col min="13570" max="13570" width="16.8333333333333" style="60" customWidth="1"/>
    <col min="13571" max="13573" width="19" style="60" customWidth="1"/>
    <col min="13574" max="13574" width="16.8333333333333" style="60" customWidth="1"/>
    <col min="13575" max="13576" width="6.16666666666667" style="60" customWidth="1"/>
    <col min="13577" max="13824" width="9.16666666666667" style="60"/>
    <col min="13825" max="13825" width="14.1666666666667" style="60" customWidth="1"/>
    <col min="13826" max="13826" width="16.8333333333333" style="60" customWidth="1"/>
    <col min="13827" max="13829" width="19" style="60" customWidth="1"/>
    <col min="13830" max="13830" width="16.8333333333333" style="60" customWidth="1"/>
    <col min="13831" max="13832" width="6.16666666666667" style="60" customWidth="1"/>
    <col min="13833" max="14080" width="9.16666666666667" style="60"/>
    <col min="14081" max="14081" width="14.1666666666667" style="60" customWidth="1"/>
    <col min="14082" max="14082" width="16.8333333333333" style="60" customWidth="1"/>
    <col min="14083" max="14085" width="19" style="60" customWidth="1"/>
    <col min="14086" max="14086" width="16.8333333333333" style="60" customWidth="1"/>
    <col min="14087" max="14088" width="6.16666666666667" style="60" customWidth="1"/>
    <col min="14089" max="14336" width="9.16666666666667" style="60"/>
    <col min="14337" max="14337" width="14.1666666666667" style="60" customWidth="1"/>
    <col min="14338" max="14338" width="16.8333333333333" style="60" customWidth="1"/>
    <col min="14339" max="14341" width="19" style="60" customWidth="1"/>
    <col min="14342" max="14342" width="16.8333333333333" style="60" customWidth="1"/>
    <col min="14343" max="14344" width="6.16666666666667" style="60" customWidth="1"/>
    <col min="14345" max="14592" width="9.16666666666667" style="60"/>
    <col min="14593" max="14593" width="14.1666666666667" style="60" customWidth="1"/>
    <col min="14594" max="14594" width="16.8333333333333" style="60" customWidth="1"/>
    <col min="14595" max="14597" width="19" style="60" customWidth="1"/>
    <col min="14598" max="14598" width="16.8333333333333" style="60" customWidth="1"/>
    <col min="14599" max="14600" width="6.16666666666667" style="60" customWidth="1"/>
    <col min="14601" max="14848" width="9.16666666666667" style="60"/>
    <col min="14849" max="14849" width="14.1666666666667" style="60" customWidth="1"/>
    <col min="14850" max="14850" width="16.8333333333333" style="60" customWidth="1"/>
    <col min="14851" max="14853" width="19" style="60" customWidth="1"/>
    <col min="14854" max="14854" width="16.8333333333333" style="60" customWidth="1"/>
    <col min="14855" max="14856" width="6.16666666666667" style="60" customWidth="1"/>
    <col min="14857" max="15104" width="9.16666666666667" style="60"/>
    <col min="15105" max="15105" width="14.1666666666667" style="60" customWidth="1"/>
    <col min="15106" max="15106" width="16.8333333333333" style="60" customWidth="1"/>
    <col min="15107" max="15109" width="19" style="60" customWidth="1"/>
    <col min="15110" max="15110" width="16.8333333333333" style="60" customWidth="1"/>
    <col min="15111" max="15112" width="6.16666666666667" style="60" customWidth="1"/>
    <col min="15113" max="15360" width="9.16666666666667" style="60"/>
    <col min="15361" max="15361" width="14.1666666666667" style="60" customWidth="1"/>
    <col min="15362" max="15362" width="16.8333333333333" style="60" customWidth="1"/>
    <col min="15363" max="15365" width="19" style="60" customWidth="1"/>
    <col min="15366" max="15366" width="16.8333333333333" style="60" customWidth="1"/>
    <col min="15367" max="15368" width="6.16666666666667" style="60" customWidth="1"/>
    <col min="15369" max="15616" width="9.16666666666667" style="60"/>
    <col min="15617" max="15617" width="14.1666666666667" style="60" customWidth="1"/>
    <col min="15618" max="15618" width="16.8333333333333" style="60" customWidth="1"/>
    <col min="15619" max="15621" width="19" style="60" customWidth="1"/>
    <col min="15622" max="15622" width="16.8333333333333" style="60" customWidth="1"/>
    <col min="15623" max="15624" width="6.16666666666667" style="60" customWidth="1"/>
    <col min="15625" max="15872" width="9.16666666666667" style="60"/>
    <col min="15873" max="15873" width="14.1666666666667" style="60" customWidth="1"/>
    <col min="15874" max="15874" width="16.8333333333333" style="60" customWidth="1"/>
    <col min="15875" max="15877" width="19" style="60" customWidth="1"/>
    <col min="15878" max="15878" width="16.8333333333333" style="60" customWidth="1"/>
    <col min="15879" max="15880" width="6.16666666666667" style="60" customWidth="1"/>
    <col min="15881" max="16128" width="9.16666666666667" style="60"/>
    <col min="16129" max="16129" width="14.1666666666667" style="60" customWidth="1"/>
    <col min="16130" max="16130" width="16.8333333333333" style="60" customWidth="1"/>
    <col min="16131" max="16133" width="19" style="60" customWidth="1"/>
    <col min="16134" max="16134" width="16.8333333333333" style="60" customWidth="1"/>
    <col min="16135" max="16136" width="6.16666666666667" style="60" customWidth="1"/>
    <col min="16137" max="16384" width="9.16666666666667" style="60"/>
  </cols>
  <sheetData>
    <row r="1" ht="24.75" customHeight="1" spans="1:9">
      <c r="A1" s="184" t="s">
        <v>208</v>
      </c>
      <c r="B1" s="61"/>
      <c r="C1" s="61"/>
      <c r="D1" s="61"/>
      <c r="E1" s="61"/>
      <c r="F1" s="61"/>
      <c r="G1" s="61"/>
      <c r="H1" s="61"/>
      <c r="I1" s="61"/>
    </row>
    <row r="2" ht="14.25" spans="1:9">
      <c r="A2" s="62"/>
      <c r="B2" s="63"/>
      <c r="C2" s="63"/>
      <c r="D2" s="63"/>
      <c r="I2" s="79" t="s">
        <v>209</v>
      </c>
    </row>
    <row r="3" ht="14.25" spans="1:9">
      <c r="A3" s="64" t="s">
        <v>3</v>
      </c>
      <c r="B3" s="64"/>
      <c r="I3" s="79" t="s">
        <v>4</v>
      </c>
    </row>
    <row r="4" ht="28.5" customHeight="1" spans="1:9">
      <c r="A4" s="65" t="s">
        <v>210</v>
      </c>
      <c r="B4" s="66"/>
      <c r="C4" s="66"/>
      <c r="D4" s="66" t="s">
        <v>211</v>
      </c>
      <c r="E4" s="66"/>
      <c r="F4" s="66" t="s">
        <v>40</v>
      </c>
      <c r="G4" s="66" t="s">
        <v>40</v>
      </c>
      <c r="H4" s="66" t="s">
        <v>40</v>
      </c>
      <c r="I4" s="80" t="s">
        <v>40</v>
      </c>
    </row>
    <row r="5" ht="20.25" customHeight="1" spans="1:9">
      <c r="A5" s="67" t="s">
        <v>212</v>
      </c>
      <c r="B5" s="68" t="s">
        <v>213</v>
      </c>
      <c r="C5" s="68" t="s">
        <v>214</v>
      </c>
      <c r="D5" s="68" t="s">
        <v>212</v>
      </c>
      <c r="E5" s="68" t="s">
        <v>213</v>
      </c>
      <c r="F5" s="68" t="s">
        <v>214</v>
      </c>
      <c r="G5" s="68" t="s">
        <v>212</v>
      </c>
      <c r="H5" s="68" t="s">
        <v>213</v>
      </c>
      <c r="I5" s="68" t="s">
        <v>214</v>
      </c>
    </row>
    <row r="6" ht="21" customHeight="1" spans="1:9">
      <c r="A6" s="67"/>
      <c r="B6" s="68" t="s">
        <v>40</v>
      </c>
      <c r="C6" s="68" t="s">
        <v>40</v>
      </c>
      <c r="D6" s="69" t="s">
        <v>40</v>
      </c>
      <c r="E6" s="69" t="s">
        <v>40</v>
      </c>
      <c r="F6" s="69" t="s">
        <v>40</v>
      </c>
      <c r="G6" s="69" t="s">
        <v>40</v>
      </c>
      <c r="H6" s="69" t="s">
        <v>40</v>
      </c>
      <c r="I6" s="69" t="s">
        <v>40</v>
      </c>
    </row>
    <row r="7" ht="21" customHeight="1" spans="1:9">
      <c r="A7" s="14" t="s">
        <v>215</v>
      </c>
      <c r="B7" s="13" t="s">
        <v>216</v>
      </c>
      <c r="C7" s="12">
        <v>654.28</v>
      </c>
      <c r="D7" s="13" t="s">
        <v>217</v>
      </c>
      <c r="E7" s="13" t="s">
        <v>218</v>
      </c>
      <c r="F7" s="12">
        <v>203.89</v>
      </c>
      <c r="G7" s="13" t="s">
        <v>219</v>
      </c>
      <c r="H7" s="13" t="s">
        <v>220</v>
      </c>
      <c r="I7" s="69">
        <v>1325.36</v>
      </c>
    </row>
    <row r="8" ht="21" customHeight="1" spans="1:9">
      <c r="A8" s="14" t="s">
        <v>221</v>
      </c>
      <c r="B8" s="13" t="s">
        <v>222</v>
      </c>
      <c r="C8" s="12">
        <v>244.5</v>
      </c>
      <c r="D8" s="13" t="s">
        <v>223</v>
      </c>
      <c r="E8" s="13" t="s">
        <v>224</v>
      </c>
      <c r="F8" s="12">
        <v>85.07</v>
      </c>
      <c r="G8" s="13" t="s">
        <v>225</v>
      </c>
      <c r="H8" s="13" t="s">
        <v>226</v>
      </c>
      <c r="I8" s="69"/>
    </row>
    <row r="9" ht="21" customHeight="1" spans="1:9">
      <c r="A9" s="14" t="s">
        <v>227</v>
      </c>
      <c r="B9" s="13" t="s">
        <v>228</v>
      </c>
      <c r="C9" s="12">
        <v>101.74</v>
      </c>
      <c r="D9" s="13" t="s">
        <v>229</v>
      </c>
      <c r="E9" s="13" t="s">
        <v>230</v>
      </c>
      <c r="F9" s="12"/>
      <c r="G9" s="13" t="s">
        <v>231</v>
      </c>
      <c r="H9" s="13" t="s">
        <v>232</v>
      </c>
      <c r="I9" s="69"/>
    </row>
    <row r="10" ht="21" customHeight="1" spans="1:9">
      <c r="A10" s="14" t="s">
        <v>233</v>
      </c>
      <c r="B10" s="13" t="s">
        <v>234</v>
      </c>
      <c r="C10" s="12">
        <v>59.92</v>
      </c>
      <c r="D10" s="13" t="s">
        <v>235</v>
      </c>
      <c r="E10" s="13" t="s">
        <v>236</v>
      </c>
      <c r="F10" s="12">
        <v>2.8</v>
      </c>
      <c r="G10" s="13" t="s">
        <v>237</v>
      </c>
      <c r="H10" s="13" t="s">
        <v>238</v>
      </c>
      <c r="I10" s="69"/>
    </row>
    <row r="11" ht="21" customHeight="1" spans="1:9">
      <c r="A11" s="14" t="s">
        <v>239</v>
      </c>
      <c r="B11" s="13" t="s">
        <v>240</v>
      </c>
      <c r="C11" s="12"/>
      <c r="D11" s="13" t="s">
        <v>241</v>
      </c>
      <c r="E11" s="13" t="s">
        <v>242</v>
      </c>
      <c r="F11" s="12"/>
      <c r="G11" s="13" t="s">
        <v>243</v>
      </c>
      <c r="H11" s="13" t="s">
        <v>244</v>
      </c>
      <c r="I11" s="69">
        <v>1105.36</v>
      </c>
    </row>
    <row r="12" ht="21" customHeight="1" spans="1:9">
      <c r="A12" s="14" t="s">
        <v>245</v>
      </c>
      <c r="B12" s="13" t="s">
        <v>246</v>
      </c>
      <c r="C12" s="12">
        <v>103.72</v>
      </c>
      <c r="D12" s="13" t="s">
        <v>247</v>
      </c>
      <c r="E12" s="13" t="s">
        <v>248</v>
      </c>
      <c r="F12" s="12">
        <v>1.5</v>
      </c>
      <c r="G12" s="13" t="s">
        <v>249</v>
      </c>
      <c r="H12" s="13" t="s">
        <v>250</v>
      </c>
      <c r="I12" s="69"/>
    </row>
    <row r="13" ht="21" customHeight="1" spans="1:9">
      <c r="A13" s="14" t="s">
        <v>251</v>
      </c>
      <c r="B13" s="13" t="s">
        <v>252</v>
      </c>
      <c r="C13" s="12">
        <v>44.79</v>
      </c>
      <c r="D13" s="13" t="s">
        <v>253</v>
      </c>
      <c r="E13" s="13" t="s">
        <v>254</v>
      </c>
      <c r="F13" s="12">
        <v>6.86</v>
      </c>
      <c r="G13" s="13" t="s">
        <v>255</v>
      </c>
      <c r="H13" s="13" t="s">
        <v>256</v>
      </c>
      <c r="I13" s="69"/>
    </row>
    <row r="14" ht="21" customHeight="1" spans="1:9">
      <c r="A14" s="14" t="s">
        <v>257</v>
      </c>
      <c r="B14" s="13" t="s">
        <v>258</v>
      </c>
      <c r="C14" s="12">
        <v>25.02</v>
      </c>
      <c r="D14" s="13" t="s">
        <v>259</v>
      </c>
      <c r="E14" s="13" t="s">
        <v>260</v>
      </c>
      <c r="F14" s="12">
        <v>8.25</v>
      </c>
      <c r="G14" s="13" t="s">
        <v>261</v>
      </c>
      <c r="H14" s="13" t="s">
        <v>262</v>
      </c>
      <c r="I14" s="69"/>
    </row>
    <row r="15" ht="21" customHeight="1" spans="1:9">
      <c r="A15" s="14" t="s">
        <v>263</v>
      </c>
      <c r="B15" s="13" t="s">
        <v>264</v>
      </c>
      <c r="C15" s="12">
        <v>26.2</v>
      </c>
      <c r="D15" s="13" t="s">
        <v>265</v>
      </c>
      <c r="E15" s="13" t="s">
        <v>266</v>
      </c>
      <c r="F15" s="12"/>
      <c r="G15" s="13" t="s">
        <v>267</v>
      </c>
      <c r="H15" s="13" t="s">
        <v>268</v>
      </c>
      <c r="I15" s="69"/>
    </row>
    <row r="16" ht="21" customHeight="1" spans="1:9">
      <c r="A16" s="14" t="s">
        <v>269</v>
      </c>
      <c r="B16" s="13" t="s">
        <v>270</v>
      </c>
      <c r="C16" s="12">
        <v>2.84</v>
      </c>
      <c r="D16" s="13" t="s">
        <v>271</v>
      </c>
      <c r="E16" s="13" t="s">
        <v>272</v>
      </c>
      <c r="F16" s="12"/>
      <c r="G16" s="13" t="s">
        <v>273</v>
      </c>
      <c r="H16" s="13" t="s">
        <v>274</v>
      </c>
      <c r="I16" s="69"/>
    </row>
    <row r="17" ht="21" customHeight="1" spans="1:9">
      <c r="A17" s="14" t="s">
        <v>275</v>
      </c>
      <c r="B17" s="13" t="s">
        <v>276</v>
      </c>
      <c r="C17" s="12"/>
      <c r="D17" s="13" t="s">
        <v>277</v>
      </c>
      <c r="E17" s="13" t="s">
        <v>278</v>
      </c>
      <c r="F17" s="12">
        <v>25.18</v>
      </c>
      <c r="G17" s="13" t="s">
        <v>279</v>
      </c>
      <c r="H17" s="13" t="s">
        <v>280</v>
      </c>
      <c r="I17" s="69"/>
    </row>
    <row r="18" ht="21" customHeight="1" spans="1:9">
      <c r="A18" s="14" t="s">
        <v>281</v>
      </c>
      <c r="B18" s="13" t="s">
        <v>163</v>
      </c>
      <c r="C18" s="12">
        <v>45.55</v>
      </c>
      <c r="D18" s="13" t="s">
        <v>282</v>
      </c>
      <c r="E18" s="13" t="s">
        <v>283</v>
      </c>
      <c r="F18" s="12"/>
      <c r="G18" s="13" t="s">
        <v>284</v>
      </c>
      <c r="H18" s="13" t="s">
        <v>285</v>
      </c>
      <c r="I18" s="69"/>
    </row>
    <row r="19" ht="21" customHeight="1" spans="1:9">
      <c r="A19" s="14" t="s">
        <v>286</v>
      </c>
      <c r="B19" s="13" t="s">
        <v>287</v>
      </c>
      <c r="C19" s="12"/>
      <c r="D19" s="13" t="s">
        <v>288</v>
      </c>
      <c r="E19" s="13" t="s">
        <v>289</v>
      </c>
      <c r="F19" s="12">
        <v>1.26</v>
      </c>
      <c r="G19" s="13" t="s">
        <v>290</v>
      </c>
      <c r="H19" s="13" t="s">
        <v>291</v>
      </c>
      <c r="I19" s="69"/>
    </row>
    <row r="20" ht="21" customHeight="1" spans="1:9">
      <c r="A20" s="14" t="s">
        <v>292</v>
      </c>
      <c r="B20" s="13" t="s">
        <v>293</v>
      </c>
      <c r="C20" s="12"/>
      <c r="D20" s="13" t="s">
        <v>294</v>
      </c>
      <c r="E20" s="13" t="s">
        <v>295</v>
      </c>
      <c r="F20" s="12"/>
      <c r="G20" s="13" t="s">
        <v>296</v>
      </c>
      <c r="H20" s="13" t="s">
        <v>297</v>
      </c>
      <c r="I20" s="69"/>
    </row>
    <row r="21" ht="21" customHeight="1" spans="1:9">
      <c r="A21" s="14" t="s">
        <v>298</v>
      </c>
      <c r="B21" s="13" t="s">
        <v>299</v>
      </c>
      <c r="C21" s="12">
        <v>300.18</v>
      </c>
      <c r="D21" s="13" t="s">
        <v>300</v>
      </c>
      <c r="E21" s="13" t="s">
        <v>301</v>
      </c>
      <c r="F21" s="12">
        <v>2.19</v>
      </c>
      <c r="G21" s="13" t="s">
        <v>302</v>
      </c>
      <c r="H21" s="13" t="s">
        <v>303</v>
      </c>
      <c r="I21" s="69"/>
    </row>
    <row r="22" ht="21" customHeight="1" spans="1:9">
      <c r="A22" s="14" t="s">
        <v>304</v>
      </c>
      <c r="B22" s="13" t="s">
        <v>305</v>
      </c>
      <c r="C22" s="12"/>
      <c r="D22" s="13" t="s">
        <v>306</v>
      </c>
      <c r="E22" s="13" t="s">
        <v>307</v>
      </c>
      <c r="F22" s="12"/>
      <c r="G22" s="13" t="s">
        <v>308</v>
      </c>
      <c r="H22" s="13" t="s">
        <v>309</v>
      </c>
      <c r="I22" s="69"/>
    </row>
    <row r="23" ht="21" customHeight="1" spans="1:9">
      <c r="A23" s="14" t="s">
        <v>310</v>
      </c>
      <c r="B23" s="13" t="s">
        <v>311</v>
      </c>
      <c r="C23" s="12"/>
      <c r="D23" s="13" t="s">
        <v>312</v>
      </c>
      <c r="E23" s="13" t="s">
        <v>313</v>
      </c>
      <c r="F23" s="12"/>
      <c r="G23" s="13" t="s">
        <v>314</v>
      </c>
      <c r="H23" s="13" t="s">
        <v>315</v>
      </c>
      <c r="I23" s="69">
        <v>220</v>
      </c>
    </row>
    <row r="24" ht="21" customHeight="1" spans="1:9">
      <c r="A24" s="14" t="s">
        <v>316</v>
      </c>
      <c r="B24" s="13" t="s">
        <v>317</v>
      </c>
      <c r="C24" s="12"/>
      <c r="D24" s="13" t="s">
        <v>318</v>
      </c>
      <c r="E24" s="13" t="s">
        <v>319</v>
      </c>
      <c r="F24" s="12"/>
      <c r="G24" s="13" t="s">
        <v>320</v>
      </c>
      <c r="H24" s="13" t="s">
        <v>321</v>
      </c>
      <c r="I24" s="69"/>
    </row>
    <row r="25" ht="21" customHeight="1" spans="1:9">
      <c r="A25" s="14" t="s">
        <v>322</v>
      </c>
      <c r="B25" s="13" t="s">
        <v>323</v>
      </c>
      <c r="C25" s="12"/>
      <c r="D25" s="13" t="s">
        <v>324</v>
      </c>
      <c r="E25" s="13" t="s">
        <v>325</v>
      </c>
      <c r="F25" s="12"/>
      <c r="G25" s="13" t="s">
        <v>326</v>
      </c>
      <c r="H25" s="13" t="s">
        <v>327</v>
      </c>
      <c r="I25" s="69"/>
    </row>
    <row r="26" ht="21" customHeight="1" spans="1:9">
      <c r="A26" s="14" t="s">
        <v>328</v>
      </c>
      <c r="B26" s="13" t="s">
        <v>329</v>
      </c>
      <c r="C26" s="12">
        <v>188.58</v>
      </c>
      <c r="D26" s="13" t="s">
        <v>330</v>
      </c>
      <c r="E26" s="13" t="s">
        <v>331</v>
      </c>
      <c r="F26" s="12"/>
      <c r="G26" s="13" t="s">
        <v>332</v>
      </c>
      <c r="H26" s="13" t="s">
        <v>333</v>
      </c>
      <c r="I26" s="69"/>
    </row>
    <row r="27" ht="21" customHeight="1" spans="1:9">
      <c r="A27" s="14" t="s">
        <v>334</v>
      </c>
      <c r="B27" s="13" t="s">
        <v>335</v>
      </c>
      <c r="C27" s="12">
        <v>48.83</v>
      </c>
      <c r="D27" s="13" t="s">
        <v>336</v>
      </c>
      <c r="E27" s="13" t="s">
        <v>337</v>
      </c>
      <c r="F27" s="12">
        <v>14.95</v>
      </c>
      <c r="G27" s="13" t="s">
        <v>338</v>
      </c>
      <c r="H27" s="13" t="s">
        <v>339</v>
      </c>
      <c r="I27" s="69"/>
    </row>
    <row r="28" ht="21" customHeight="1" spans="1:9">
      <c r="A28" s="14" t="s">
        <v>340</v>
      </c>
      <c r="B28" s="13" t="s">
        <v>341</v>
      </c>
      <c r="C28" s="12">
        <v>2.6</v>
      </c>
      <c r="D28" s="13" t="s">
        <v>342</v>
      </c>
      <c r="E28" s="13" t="s">
        <v>343</v>
      </c>
      <c r="F28" s="12"/>
      <c r="G28" s="13" t="s">
        <v>344</v>
      </c>
      <c r="H28" s="13" t="s">
        <v>345</v>
      </c>
      <c r="I28" s="69"/>
    </row>
    <row r="29" ht="21" customHeight="1" spans="1:9">
      <c r="A29" s="14" t="s">
        <v>346</v>
      </c>
      <c r="B29" s="13" t="s">
        <v>347</v>
      </c>
      <c r="C29" s="12"/>
      <c r="D29" s="13" t="s">
        <v>348</v>
      </c>
      <c r="E29" s="13" t="s">
        <v>349</v>
      </c>
      <c r="F29" s="12">
        <v>6.2</v>
      </c>
      <c r="G29" s="13" t="s">
        <v>350</v>
      </c>
      <c r="H29" s="13" t="s">
        <v>351</v>
      </c>
      <c r="I29" s="69"/>
    </row>
    <row r="30" ht="21" customHeight="1" spans="1:9">
      <c r="A30" s="14" t="s">
        <v>352</v>
      </c>
      <c r="B30" s="13" t="s">
        <v>353</v>
      </c>
      <c r="C30" s="12"/>
      <c r="D30" s="13" t="s">
        <v>354</v>
      </c>
      <c r="E30" s="13" t="s">
        <v>355</v>
      </c>
      <c r="F30" s="12"/>
      <c r="G30" s="13" t="s">
        <v>356</v>
      </c>
      <c r="H30" s="13" t="s">
        <v>357</v>
      </c>
      <c r="I30" s="69"/>
    </row>
    <row r="31" ht="21" customHeight="1" spans="1:9">
      <c r="A31" s="14" t="s">
        <v>358</v>
      </c>
      <c r="B31" s="13" t="s">
        <v>359</v>
      </c>
      <c r="C31" s="12">
        <v>58.54</v>
      </c>
      <c r="D31" s="13" t="s">
        <v>360</v>
      </c>
      <c r="E31" s="13" t="s">
        <v>361</v>
      </c>
      <c r="F31" s="12">
        <v>3</v>
      </c>
      <c r="G31" s="13" t="s">
        <v>362</v>
      </c>
      <c r="H31" s="13" t="s">
        <v>363</v>
      </c>
      <c r="I31" s="69"/>
    </row>
    <row r="32" ht="21" customHeight="1" spans="1:9">
      <c r="A32" s="14" t="s">
        <v>364</v>
      </c>
      <c r="B32" s="13" t="s">
        <v>365</v>
      </c>
      <c r="C32" s="12"/>
      <c r="D32" s="13" t="s">
        <v>366</v>
      </c>
      <c r="E32" s="13" t="s">
        <v>367</v>
      </c>
      <c r="F32" s="12">
        <v>14.05</v>
      </c>
      <c r="G32" s="13" t="s">
        <v>368</v>
      </c>
      <c r="H32" s="13" t="s">
        <v>369</v>
      </c>
      <c r="I32" s="69"/>
    </row>
    <row r="33" ht="21" customHeight="1" spans="1:9">
      <c r="A33" s="14" t="s">
        <v>370</v>
      </c>
      <c r="B33" s="13" t="s">
        <v>371</v>
      </c>
      <c r="C33" s="12">
        <v>1.63</v>
      </c>
      <c r="D33" s="13" t="s">
        <v>372</v>
      </c>
      <c r="E33" s="13" t="s">
        <v>373</v>
      </c>
      <c r="F33" s="12"/>
      <c r="G33" s="13" t="s">
        <v>374</v>
      </c>
      <c r="H33" s="13" t="s">
        <v>375</v>
      </c>
      <c r="I33" s="69"/>
    </row>
    <row r="34" ht="21" customHeight="1" spans="1:9">
      <c r="A34" s="70"/>
      <c r="B34" s="71"/>
      <c r="C34" s="71"/>
      <c r="D34" s="13" t="s">
        <v>376</v>
      </c>
      <c r="E34" s="13" t="s">
        <v>377</v>
      </c>
      <c r="F34" s="12">
        <v>32.58</v>
      </c>
      <c r="G34" s="13" t="s">
        <v>378</v>
      </c>
      <c r="H34" s="13" t="s">
        <v>379</v>
      </c>
      <c r="I34" s="69"/>
    </row>
    <row r="35" ht="21" customHeight="1" spans="1:9">
      <c r="A35" s="70"/>
      <c r="B35" s="71"/>
      <c r="C35" s="71"/>
      <c r="D35" s="13" t="s">
        <v>380</v>
      </c>
      <c r="E35" s="13" t="s">
        <v>381</v>
      </c>
      <c r="F35" s="12"/>
      <c r="G35" s="13"/>
      <c r="H35" s="13"/>
      <c r="I35" s="69"/>
    </row>
    <row r="36" ht="21" customHeight="1" spans="1:9">
      <c r="A36" s="70"/>
      <c r="B36" s="71"/>
      <c r="C36" s="71"/>
      <c r="D36" s="13" t="s">
        <v>382</v>
      </c>
      <c r="E36" s="13" t="s">
        <v>383</v>
      </c>
      <c r="F36" s="12"/>
      <c r="G36" s="13"/>
      <c r="H36" s="13"/>
      <c r="I36" s="69"/>
    </row>
    <row r="37" ht="24" customHeight="1" spans="1:9">
      <c r="A37" s="72"/>
      <c r="B37" s="72"/>
      <c r="C37" s="72"/>
      <c r="D37" s="13" t="s">
        <v>384</v>
      </c>
      <c r="E37" s="13" t="s">
        <v>385</v>
      </c>
      <c r="F37" s="12"/>
      <c r="G37" s="13"/>
      <c r="H37" s="13"/>
      <c r="I37" s="81"/>
    </row>
    <row r="38" ht="24" customHeight="1" spans="1:9">
      <c r="A38" s="73"/>
      <c r="B38" s="73"/>
      <c r="C38" s="73"/>
      <c r="D38" s="13" t="s">
        <v>386</v>
      </c>
      <c r="E38" s="13" t="s">
        <v>387</v>
      </c>
      <c r="F38" s="12"/>
      <c r="G38" s="13"/>
      <c r="H38" s="13"/>
      <c r="I38" s="81"/>
    </row>
    <row r="39" ht="24" customHeight="1" spans="1:9">
      <c r="A39" s="73"/>
      <c r="B39" s="73"/>
      <c r="C39" s="73"/>
      <c r="D39" s="13" t="s">
        <v>388</v>
      </c>
      <c r="E39" s="13" t="s">
        <v>389</v>
      </c>
      <c r="F39" s="12"/>
      <c r="G39" s="13"/>
      <c r="H39" s="13"/>
      <c r="I39" s="81"/>
    </row>
    <row r="40" ht="21" customHeight="1" spans="1:9">
      <c r="A40" s="74" t="s">
        <v>390</v>
      </c>
      <c r="B40" s="75"/>
      <c r="C40" s="12">
        <f>C7+C21</f>
        <v>954.46</v>
      </c>
      <c r="D40" s="75" t="s">
        <v>391</v>
      </c>
      <c r="E40" s="75"/>
      <c r="F40" s="75" t="s">
        <v>40</v>
      </c>
      <c r="G40" s="75" t="s">
        <v>40</v>
      </c>
      <c r="H40" s="75" t="s">
        <v>40</v>
      </c>
      <c r="I40" s="12">
        <f>F7+I7</f>
        <v>1529.25</v>
      </c>
    </row>
    <row r="41" customHeight="1" spans="1:9">
      <c r="A41" s="76" t="s">
        <v>392</v>
      </c>
      <c r="B41" s="76"/>
      <c r="C41" s="76" t="s">
        <v>40</v>
      </c>
      <c r="D41" s="77" t="s">
        <v>40</v>
      </c>
      <c r="E41" s="77" t="s">
        <v>40</v>
      </c>
      <c r="F41" s="77" t="s">
        <v>40</v>
      </c>
      <c r="G41" s="76" t="s">
        <v>40</v>
      </c>
      <c r="H41" s="77" t="s">
        <v>40</v>
      </c>
      <c r="I41" s="76" t="s">
        <v>40</v>
      </c>
    </row>
    <row r="42" customHeight="1" spans="3:5">
      <c r="C42" s="78"/>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row r="51" customHeight="1" spans="3:5">
      <c r="C51" s="78"/>
      <c r="D51" s="78"/>
      <c r="E51" s="78"/>
    </row>
    <row r="52" customHeight="1" spans="3:5">
      <c r="C52" s="78"/>
      <c r="D52" s="78"/>
      <c r="E52" s="78"/>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G8" sqref="G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83" t="s">
        <v>393</v>
      </c>
      <c r="B1" s="2"/>
      <c r="C1" s="2"/>
      <c r="D1" s="2"/>
      <c r="E1" s="2"/>
      <c r="F1" s="2"/>
      <c r="G1" s="2"/>
      <c r="H1" s="2"/>
    </row>
    <row r="2" ht="15" customHeight="1" spans="1:8">
      <c r="A2" s="3"/>
      <c r="B2" s="40"/>
      <c r="C2" s="40"/>
      <c r="D2" s="40"/>
      <c r="E2" s="40"/>
      <c r="F2" s="41"/>
      <c r="G2" s="5"/>
      <c r="H2" s="5" t="s">
        <v>394</v>
      </c>
    </row>
    <row r="3" ht="15" customHeight="1" spans="1:8">
      <c r="A3" s="42" t="s">
        <v>3</v>
      </c>
      <c r="B3" s="42"/>
      <c r="C3" s="43"/>
      <c r="D3" s="44"/>
      <c r="E3" s="41"/>
      <c r="F3" s="41"/>
      <c r="G3" s="41"/>
      <c r="H3" s="5" t="s">
        <v>4</v>
      </c>
    </row>
    <row r="4" ht="20.25" customHeight="1" spans="1:8">
      <c r="A4" s="45" t="s">
        <v>47</v>
      </c>
      <c r="B4" s="46" t="s">
        <v>48</v>
      </c>
      <c r="C4" s="46" t="s">
        <v>33</v>
      </c>
      <c r="D4" s="47" t="s">
        <v>395</v>
      </c>
      <c r="E4" s="47" t="s">
        <v>396</v>
      </c>
      <c r="F4" s="47"/>
      <c r="G4" s="47"/>
      <c r="H4" s="47" t="s">
        <v>34</v>
      </c>
    </row>
    <row r="5" ht="20.25" customHeight="1" spans="1:8">
      <c r="A5" s="48"/>
      <c r="B5" s="46"/>
      <c r="C5" s="46"/>
      <c r="D5" s="47"/>
      <c r="E5" s="47" t="s">
        <v>51</v>
      </c>
      <c r="F5" s="47" t="s">
        <v>166</v>
      </c>
      <c r="G5" s="47" t="s">
        <v>167</v>
      </c>
      <c r="H5" s="47"/>
    </row>
    <row r="6" ht="21" customHeight="1" spans="1:8">
      <c r="A6" s="49" t="s">
        <v>51</v>
      </c>
      <c r="B6" s="49"/>
      <c r="C6" s="12"/>
      <c r="D6" s="12"/>
      <c r="E6" s="12"/>
      <c r="F6" s="12"/>
      <c r="G6" s="12"/>
      <c r="H6" s="12"/>
    </row>
    <row r="7" ht="29.1" customHeight="1" spans="1:8">
      <c r="A7" s="50" t="s">
        <v>397</v>
      </c>
      <c r="B7" s="51"/>
      <c r="C7" s="52"/>
      <c r="D7" s="52"/>
      <c r="E7" s="52"/>
      <c r="F7" s="52"/>
      <c r="G7" s="52"/>
      <c r="H7" s="52"/>
    </row>
    <row r="8" ht="29.1" customHeight="1" spans="1:8">
      <c r="A8" s="50"/>
      <c r="B8" s="51"/>
      <c r="C8" s="52"/>
      <c r="D8" s="52"/>
      <c r="E8" s="52"/>
      <c r="F8" s="52"/>
      <c r="G8" s="52"/>
      <c r="H8" s="52"/>
    </row>
    <row r="9" ht="29.1" customHeight="1" spans="1:8">
      <c r="A9" s="53"/>
      <c r="B9" s="13"/>
      <c r="C9" s="12"/>
      <c r="D9" s="12"/>
      <c r="E9" s="12"/>
      <c r="F9" s="12"/>
      <c r="G9" s="12"/>
      <c r="H9" s="12"/>
    </row>
    <row r="10" ht="29.1" customHeight="1" spans="1:8">
      <c r="A10" s="186" t="s">
        <v>398</v>
      </c>
      <c r="B10" s="186" t="s">
        <v>398</v>
      </c>
      <c r="C10" s="55"/>
      <c r="D10" s="55"/>
      <c r="E10" s="55"/>
      <c r="F10" s="55"/>
      <c r="G10" s="55"/>
      <c r="H10" s="55"/>
    </row>
    <row r="11" ht="21" customHeight="1" spans="1:8">
      <c r="A11" s="56" t="s">
        <v>399</v>
      </c>
      <c r="B11" s="57"/>
      <c r="C11" s="57"/>
      <c r="D11" s="57"/>
      <c r="E11" s="57"/>
      <c r="F11" s="57"/>
      <c r="G11" s="57"/>
      <c r="H11" s="57"/>
    </row>
    <row r="12" ht="21" customHeight="1" spans="1:10">
      <c r="A12" s="58" t="s">
        <v>400</v>
      </c>
      <c r="B12" s="57"/>
      <c r="C12" s="57"/>
      <c r="D12" s="57"/>
      <c r="E12" s="57"/>
      <c r="F12" s="57"/>
      <c r="G12" s="57"/>
      <c r="H12" s="57"/>
      <c r="I12" s="59"/>
      <c r="J12" s="59"/>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J2:IU3 H4:IU4 I1:IU1 B5 I5:IU9 H10:IU65517 B11:G65517 A10:G1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H29" sqref="H29"/>
    </sheetView>
  </sheetViews>
  <sheetFormatPr defaultColWidth="9" defaultRowHeight="11.25"/>
  <cols>
    <col min="1" max="1" width="15.1666666666667" customWidth="1"/>
    <col min="5" max="8" width="21.5" customWidth="1"/>
  </cols>
  <sheetData>
    <row r="1" ht="22.5" spans="2:9">
      <c r="B1" s="187" t="s">
        <v>401</v>
      </c>
      <c r="C1" s="22"/>
      <c r="D1" s="22"/>
      <c r="E1" s="22"/>
      <c r="F1" s="22"/>
      <c r="G1" s="22"/>
      <c r="H1" s="23"/>
      <c r="I1" s="2"/>
    </row>
    <row r="2" ht="13.5" spans="2:8">
      <c r="B2" s="5" t="s">
        <v>402</v>
      </c>
      <c r="C2" s="5"/>
      <c r="D2" s="5"/>
      <c r="E2" s="5"/>
      <c r="F2" s="5"/>
      <c r="G2" s="5"/>
      <c r="H2" s="5"/>
    </row>
    <row r="3" ht="13.5" spans="2:8">
      <c r="B3" s="6" t="s">
        <v>3</v>
      </c>
      <c r="C3" s="24"/>
      <c r="D3" s="25"/>
      <c r="E3" s="25"/>
      <c r="F3" s="25"/>
      <c r="G3" s="25"/>
      <c r="H3" s="5" t="s">
        <v>4</v>
      </c>
    </row>
    <row r="4" ht="31.5" customHeight="1" spans="2:8">
      <c r="B4" s="26" t="s">
        <v>7</v>
      </c>
      <c r="C4" s="27"/>
      <c r="D4" s="27"/>
      <c r="E4" s="27"/>
      <c r="F4" s="27" t="s">
        <v>396</v>
      </c>
      <c r="G4" s="27"/>
      <c r="H4" s="27"/>
    </row>
    <row r="5" spans="2:8">
      <c r="B5" s="28" t="s">
        <v>47</v>
      </c>
      <c r="C5" s="29"/>
      <c r="D5" s="29"/>
      <c r="E5" s="29" t="s">
        <v>403</v>
      </c>
      <c r="F5" s="29" t="s">
        <v>51</v>
      </c>
      <c r="G5" s="29" t="s">
        <v>166</v>
      </c>
      <c r="H5" s="29" t="s">
        <v>167</v>
      </c>
    </row>
    <row r="6" spans="2:8">
      <c r="B6" s="28"/>
      <c r="C6" s="29"/>
      <c r="D6" s="29"/>
      <c r="E6" s="29"/>
      <c r="F6" s="29"/>
      <c r="G6" s="29"/>
      <c r="H6" s="29"/>
    </row>
    <row r="7" spans="2:8">
      <c r="B7" s="28"/>
      <c r="C7" s="29"/>
      <c r="D7" s="29"/>
      <c r="E7" s="29"/>
      <c r="F7" s="29"/>
      <c r="G7" s="29"/>
      <c r="H7" s="29"/>
    </row>
    <row r="8" ht="39.75" customHeight="1" spans="2:8">
      <c r="B8" s="30" t="s">
        <v>51</v>
      </c>
      <c r="C8" s="31"/>
      <c r="D8" s="31"/>
      <c r="E8" s="31"/>
      <c r="F8" s="32"/>
      <c r="G8" s="32"/>
      <c r="H8" s="32"/>
    </row>
    <row r="9" ht="39.75" customHeight="1" spans="2:8">
      <c r="B9" s="33" t="s">
        <v>397</v>
      </c>
      <c r="C9" s="34"/>
      <c r="D9" s="34"/>
      <c r="E9" s="34"/>
      <c r="F9" s="32"/>
      <c r="G9" s="32"/>
      <c r="H9" s="32"/>
    </row>
    <row r="10" ht="12" spans="2:8">
      <c r="B10" s="35" t="s">
        <v>404</v>
      </c>
      <c r="C10" s="36"/>
      <c r="D10" s="36"/>
      <c r="E10" s="36"/>
      <c r="F10" s="36"/>
      <c r="G10" s="36"/>
      <c r="H10" s="36"/>
    </row>
    <row r="11" ht="12" spans="2:8">
      <c r="B11" s="35" t="s">
        <v>405</v>
      </c>
      <c r="C11" s="36"/>
      <c r="D11" s="36"/>
      <c r="E11" s="36"/>
      <c r="F11" s="36"/>
      <c r="G11" s="36"/>
      <c r="H11" s="36"/>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26" sqref="C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3" t="s">
        <v>406</v>
      </c>
      <c r="B1" s="2"/>
      <c r="C1" s="2"/>
      <c r="D1" s="2"/>
      <c r="E1" s="2"/>
    </row>
    <row r="2" ht="15" customHeight="1" spans="1:5">
      <c r="A2" s="3"/>
      <c r="B2" s="4"/>
      <c r="C2" s="4"/>
      <c r="D2" s="4"/>
      <c r="E2" s="5" t="s">
        <v>407</v>
      </c>
    </row>
    <row r="3" ht="13.5" spans="1:5">
      <c r="A3" s="6" t="s">
        <v>3</v>
      </c>
      <c r="B3" s="4"/>
      <c r="C3" s="7"/>
      <c r="D3" s="4"/>
      <c r="E3" s="5" t="s">
        <v>4</v>
      </c>
    </row>
    <row r="4" ht="17.25" customHeight="1" spans="1:5">
      <c r="A4" s="8" t="s">
        <v>408</v>
      </c>
      <c r="B4" s="8" t="s">
        <v>409</v>
      </c>
      <c r="C4" s="8" t="s">
        <v>8</v>
      </c>
      <c r="D4" s="8" t="s">
        <v>408</v>
      </c>
      <c r="E4" s="8" t="s">
        <v>8</v>
      </c>
    </row>
    <row r="5" ht="17.25" customHeight="1" spans="1:5">
      <c r="A5" s="9" t="s">
        <v>410</v>
      </c>
      <c r="B5" s="10" t="s">
        <v>411</v>
      </c>
      <c r="C5" s="10" t="s">
        <v>411</v>
      </c>
      <c r="D5" s="11" t="s">
        <v>412</v>
      </c>
      <c r="E5" s="12">
        <v>123.24</v>
      </c>
    </row>
    <row r="6" ht="17.25" customHeight="1" spans="1:5">
      <c r="A6" s="9" t="s">
        <v>413</v>
      </c>
      <c r="B6" s="12">
        <v>12</v>
      </c>
      <c r="C6" s="12">
        <v>3</v>
      </c>
      <c r="D6" s="13" t="s">
        <v>414</v>
      </c>
      <c r="E6" s="12">
        <v>123.24</v>
      </c>
    </row>
    <row r="7" ht="17.25" customHeight="1" spans="1:5">
      <c r="A7" s="14" t="s">
        <v>415</v>
      </c>
      <c r="B7" s="12"/>
      <c r="C7" s="12"/>
      <c r="D7" s="13" t="s">
        <v>416</v>
      </c>
      <c r="E7" s="12"/>
    </row>
    <row r="8" ht="17.25" customHeight="1" spans="1:5">
      <c r="A8" s="14" t="s">
        <v>417</v>
      </c>
      <c r="B8" s="12">
        <v>10</v>
      </c>
      <c r="C8" s="12">
        <v>3</v>
      </c>
      <c r="D8" s="11" t="s">
        <v>418</v>
      </c>
      <c r="E8" s="10" t="s">
        <v>411</v>
      </c>
    </row>
    <row r="9" ht="17.25" customHeight="1" spans="1:5">
      <c r="A9" s="14" t="s">
        <v>419</v>
      </c>
      <c r="B9" s="12"/>
      <c r="C9" s="12"/>
      <c r="D9" s="13" t="s">
        <v>420</v>
      </c>
      <c r="E9" s="15">
        <v>2</v>
      </c>
    </row>
    <row r="10" ht="17.25" customHeight="1" spans="1:5">
      <c r="A10" s="14" t="s">
        <v>421</v>
      </c>
      <c r="B10" s="12">
        <v>10</v>
      </c>
      <c r="C10" s="12">
        <v>3</v>
      </c>
      <c r="D10" s="13" t="s">
        <v>422</v>
      </c>
      <c r="E10" s="15"/>
    </row>
    <row r="11" ht="17.25" customHeight="1" spans="1:5">
      <c r="A11" s="14" t="s">
        <v>423</v>
      </c>
      <c r="B11" s="12">
        <v>2</v>
      </c>
      <c r="C11" s="12"/>
      <c r="D11" s="13" t="s">
        <v>424</v>
      </c>
      <c r="E11" s="15"/>
    </row>
    <row r="12" ht="17.25" customHeight="1" spans="1:5">
      <c r="A12" s="14" t="s">
        <v>425</v>
      </c>
      <c r="B12" s="10" t="s">
        <v>411</v>
      </c>
      <c r="C12" s="12"/>
      <c r="D12" s="13" t="s">
        <v>426</v>
      </c>
      <c r="E12" s="15"/>
    </row>
    <row r="13" ht="17.25" customHeight="1" spans="1:5">
      <c r="A13" s="14" t="s">
        <v>427</v>
      </c>
      <c r="B13" s="10" t="s">
        <v>411</v>
      </c>
      <c r="C13" s="12"/>
      <c r="D13" s="13" t="s">
        <v>428</v>
      </c>
      <c r="E13" s="15">
        <v>2</v>
      </c>
    </row>
    <row r="14" ht="17.25" customHeight="1" spans="1:5">
      <c r="A14" s="14" t="s">
        <v>429</v>
      </c>
      <c r="B14" s="10" t="s">
        <v>411</v>
      </c>
      <c r="C14" s="12"/>
      <c r="D14" s="13" t="s">
        <v>430</v>
      </c>
      <c r="E14" s="15"/>
    </row>
    <row r="15" ht="17.25" customHeight="1" spans="1:5">
      <c r="A15" s="9" t="s">
        <v>431</v>
      </c>
      <c r="B15" s="10" t="s">
        <v>411</v>
      </c>
      <c r="C15" s="10" t="s">
        <v>411</v>
      </c>
      <c r="D15" s="13" t="s">
        <v>432</v>
      </c>
      <c r="E15" s="15"/>
    </row>
    <row r="16" ht="17.25" customHeight="1" spans="1:5">
      <c r="A16" s="14" t="s">
        <v>433</v>
      </c>
      <c r="B16" s="10" t="s">
        <v>411</v>
      </c>
      <c r="C16" s="15"/>
      <c r="D16" s="13" t="s">
        <v>434</v>
      </c>
      <c r="E16" s="15"/>
    </row>
    <row r="17" ht="17.25" customHeight="1" spans="1:5">
      <c r="A17" s="14" t="s">
        <v>435</v>
      </c>
      <c r="B17" s="10" t="s">
        <v>411</v>
      </c>
      <c r="C17" s="15"/>
      <c r="D17" s="13" t="s">
        <v>436</v>
      </c>
      <c r="E17" s="15"/>
    </row>
    <row r="18" ht="17.25" customHeight="1" spans="1:5">
      <c r="A18" s="14" t="s">
        <v>437</v>
      </c>
      <c r="B18" s="10" t="s">
        <v>411</v>
      </c>
      <c r="C18" s="15"/>
      <c r="D18" s="13" t="s">
        <v>438</v>
      </c>
      <c r="E18" s="15"/>
    </row>
    <row r="19" ht="17.25" customHeight="1" spans="1:5">
      <c r="A19" s="14" t="s">
        <v>439</v>
      </c>
      <c r="B19" s="10" t="s">
        <v>411</v>
      </c>
      <c r="C19" s="15">
        <v>2</v>
      </c>
      <c r="D19" s="13" t="s">
        <v>440</v>
      </c>
      <c r="E19" s="15"/>
    </row>
    <row r="20" ht="17.25" customHeight="1" spans="1:5">
      <c r="A20" s="14" t="s">
        <v>441</v>
      </c>
      <c r="B20" s="10" t="s">
        <v>411</v>
      </c>
      <c r="C20" s="15"/>
      <c r="D20" s="11" t="s">
        <v>442</v>
      </c>
      <c r="E20" s="10" t="s">
        <v>411</v>
      </c>
    </row>
    <row r="21" ht="17.25" customHeight="1" spans="1:5">
      <c r="A21" s="14" t="s">
        <v>443</v>
      </c>
      <c r="B21" s="10" t="s">
        <v>411</v>
      </c>
      <c r="C21" s="15"/>
      <c r="D21" s="13" t="s">
        <v>444</v>
      </c>
      <c r="E21" s="12">
        <v>1312.65</v>
      </c>
    </row>
    <row r="22" ht="17.25" customHeight="1" spans="1:5">
      <c r="A22" s="14" t="s">
        <v>445</v>
      </c>
      <c r="B22" s="10" t="s">
        <v>411</v>
      </c>
      <c r="C22" s="15"/>
      <c r="D22" s="13" t="s">
        <v>446</v>
      </c>
      <c r="E22" s="12">
        <v>1054.72</v>
      </c>
    </row>
    <row r="23" ht="17.25" customHeight="1" spans="1:5">
      <c r="A23" s="14" t="s">
        <v>447</v>
      </c>
      <c r="B23" s="10" t="s">
        <v>411</v>
      </c>
      <c r="C23" s="15"/>
      <c r="D23" s="13" t="s">
        <v>448</v>
      </c>
      <c r="E23" s="12">
        <v>257.93</v>
      </c>
    </row>
    <row r="24" ht="17.25" customHeight="1" spans="1:5">
      <c r="A24" s="14" t="s">
        <v>449</v>
      </c>
      <c r="B24" s="10" t="s">
        <v>411</v>
      </c>
      <c r="C24" s="15"/>
      <c r="D24" s="13" t="s">
        <v>450</v>
      </c>
      <c r="E24" s="12"/>
    </row>
    <row r="25" ht="17.25" customHeight="1" spans="1:5">
      <c r="A25" s="14" t="s">
        <v>451</v>
      </c>
      <c r="B25" s="10" t="s">
        <v>411</v>
      </c>
      <c r="C25" s="15"/>
      <c r="D25" s="13" t="s">
        <v>452</v>
      </c>
      <c r="E25" s="12">
        <v>1312.65</v>
      </c>
    </row>
    <row r="26" ht="17.25" customHeight="1" spans="1:5">
      <c r="A26" s="16" t="s">
        <v>453</v>
      </c>
      <c r="B26" s="10" t="s">
        <v>411</v>
      </c>
      <c r="C26" s="17">
        <v>2.19</v>
      </c>
      <c r="D26" s="18" t="s">
        <v>454</v>
      </c>
      <c r="E26" s="17"/>
    </row>
    <row r="27" ht="17.25" customHeight="1" spans="1:5">
      <c r="A27" s="16" t="s">
        <v>455</v>
      </c>
      <c r="B27" s="10" t="s">
        <v>411</v>
      </c>
      <c r="C27" s="17"/>
      <c r="D27" s="18"/>
      <c r="E27" s="18"/>
    </row>
    <row r="28" ht="17.25" customHeight="1" spans="1:5">
      <c r="A28" s="19" t="s">
        <v>456</v>
      </c>
      <c r="B28" s="19"/>
      <c r="C28" s="19"/>
      <c r="D28" s="19"/>
      <c r="E28" s="19"/>
    </row>
    <row r="29" ht="17.25" customHeight="1" spans="1:5">
      <c r="A29" s="20" t="s">
        <v>457</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2023-03-15T07:40:20Z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