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/>
  </bookViews>
  <sheets>
    <sheet name="表1" sheetId="6" r:id="rId1"/>
    <sheet name="表2" sheetId="7" r:id="rId2"/>
    <sheet name="表3" sheetId="8" r:id="rId3"/>
    <sheet name="表4" sheetId="24" r:id="rId4"/>
    <sheet name="表5" sheetId="23" r:id="rId5"/>
    <sheet name="表6" sheetId="10" r:id="rId6"/>
    <sheet name="表7" sheetId="13" r:id="rId7"/>
    <sheet name="表8" sheetId="11" r:id="rId8"/>
    <sheet name="表9" sheetId="12" r:id="rId9"/>
    <sheet name="表10" sheetId="14" r:id="rId10"/>
    <sheet name="表11" sheetId="15" r:id="rId11"/>
    <sheet name="表12" sheetId="16" r:id="rId12"/>
    <sheet name="表13" sheetId="17" r:id="rId13"/>
    <sheet name="表14" sheetId="18" r:id="rId14"/>
    <sheet name="表15" sheetId="19" r:id="rId15"/>
    <sheet name="表16" sheetId="20" r:id="rId16"/>
    <sheet name="表17" sheetId="21" r:id="rId17"/>
    <sheet name="表18" sheetId="22" r:id="rId18"/>
  </sheets>
  <definedNames>
    <definedName name="_xlnm._FilterDatabase" localSheetId="11" hidden="1">表12!$A$5:$O$272</definedName>
    <definedName name="_xlnm._FilterDatabase" localSheetId="1" hidden="1">表2!$A$1:$L$40</definedName>
    <definedName name="_xlnm._FilterDatabase" localSheetId="2" hidden="1">表3!$A$1:$L$40</definedName>
    <definedName name="_xlnm._FilterDatabase" localSheetId="3" hidden="1">表4!$A$4:$J$1383</definedName>
    <definedName name="_xlnm._FilterDatabase" localSheetId="8" hidden="1">表9!$A$1:$L$40</definedName>
    <definedName name="_xlnm.Print_Area" localSheetId="9">表10!$A$1:$L$34</definedName>
    <definedName name="_xlnm.Print_Area" localSheetId="10">表11!$A$1:$L$35</definedName>
    <definedName name="_xlnm.Print_Area" localSheetId="12">表13!$B$1:$N$21</definedName>
    <definedName name="_xlnm.Print_Area" localSheetId="13">表14!$A$1:$L$34</definedName>
    <definedName name="_xlnm.Print_Area" localSheetId="14">表15!$A$1:$L$40</definedName>
    <definedName name="_xlnm.Print_Area" localSheetId="16">表17!$A$1:$B$27</definedName>
    <definedName name="_xlnm.Print_Area" localSheetId="1">表2!$A$1:$L$40</definedName>
    <definedName name="_xlnm.Print_Area" localSheetId="2">表3!$A$1:$L$40</definedName>
    <definedName name="_xlnm.Print_Area" localSheetId="4">表5!$A$1:$C$34</definedName>
    <definedName name="_xlnm.Print_Area" localSheetId="5">表6!$A$1:$L$69</definedName>
    <definedName name="_xlnm.Print_Area" localSheetId="6">表7!$B$1:$D$7</definedName>
    <definedName name="_xlnm.Print_Area" localSheetId="8">表9!$A$1:$L$40</definedName>
    <definedName name="_xlnm.Print_Titles" localSheetId="3">表4!$A$1:$IO$4</definedName>
    <definedName name="_xlnm.Print_Titles" localSheetId="4">表5!$A$1:$IU$4</definedName>
  </definedNames>
  <calcPr calcId="124519"/>
</workbook>
</file>

<file path=xl/calcChain.xml><?xml version="1.0" encoding="utf-8"?>
<calcChain xmlns="http://schemas.openxmlformats.org/spreadsheetml/2006/main">
  <c r="J7" i="1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6"/>
  <c r="J6" i="24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5"/>
</calcChain>
</file>

<file path=xl/comments1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作者:
</t>
        </r>
      </text>
    </comment>
    <comment ref="H5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<sst xmlns="http://schemas.openxmlformats.org/spreadsheetml/2006/main" count="2710" uniqueCount="2057">
  <si>
    <t>表1</t>
    <phoneticPr fontId="4" type="noConversion"/>
  </si>
  <si>
    <t>六、调入预算稳定调节基金</t>
    <phoneticPr fontId="4" type="noConversion"/>
  </si>
  <si>
    <t xml:space="preserve">     一般公共预算调入</t>
    <phoneticPr fontId="4" type="noConversion"/>
  </si>
  <si>
    <t xml:space="preserve">     国有资本经营预算调入</t>
    <phoneticPr fontId="4" type="noConversion"/>
  </si>
  <si>
    <t xml:space="preserve">     城市建设配套费调入</t>
    <phoneticPr fontId="4" type="noConversion"/>
  </si>
  <si>
    <t xml:space="preserve">  (三)国有资本经营预算</t>
    <phoneticPr fontId="4" type="noConversion"/>
  </si>
  <si>
    <t>其中：土地出让收入调入</t>
    <phoneticPr fontId="4" type="noConversion"/>
  </si>
  <si>
    <t xml:space="preserve">  (二)政府性基金预算</t>
    <phoneticPr fontId="4" type="noConversion"/>
  </si>
  <si>
    <t>五、调入资金</t>
    <phoneticPr fontId="4" type="noConversion"/>
  </si>
  <si>
    <t xml:space="preserve">  (一)一般公共预算</t>
    <phoneticPr fontId="4" type="noConversion"/>
  </si>
  <si>
    <t>六、结转下年支出</t>
    <phoneticPr fontId="4" type="noConversion"/>
  </si>
  <si>
    <t>五、安排预算稳定调节基金</t>
    <phoneticPr fontId="4" type="noConversion"/>
  </si>
  <si>
    <r>
      <t xml:space="preserve">  (三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国有资本经营预算</t>
    </r>
    <phoneticPr fontId="4" type="noConversion"/>
  </si>
  <si>
    <t>四、上年结转结余收入</t>
    <phoneticPr fontId="4" type="noConversion"/>
  </si>
  <si>
    <r>
      <t xml:space="preserve">  (二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政府性基金预算</t>
    </r>
    <phoneticPr fontId="4" type="noConversion"/>
  </si>
  <si>
    <t xml:space="preserve">  (二)专项债务转贷收入</t>
    <phoneticPr fontId="4" type="noConversion"/>
  </si>
  <si>
    <r>
      <t xml:space="preserve">  (一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一般公共预算</t>
    </r>
    <phoneticPr fontId="4" type="noConversion"/>
  </si>
  <si>
    <t xml:space="preserve">  (一)一般债务转贷收入</t>
    <phoneticPr fontId="4" type="noConversion"/>
  </si>
  <si>
    <t>四、调出资金</t>
    <phoneticPr fontId="4" type="noConversion"/>
  </si>
  <si>
    <t>三、地方债券转贷收入</t>
    <phoneticPr fontId="4" type="noConversion"/>
  </si>
  <si>
    <t xml:space="preserve">  (二)专项债务还本支出</t>
    <phoneticPr fontId="4" type="noConversion"/>
  </si>
  <si>
    <t xml:space="preserve">  (一)一般债务还本支出</t>
    <phoneticPr fontId="4" type="noConversion"/>
  </si>
  <si>
    <t>三、政府债务还本支出</t>
    <phoneticPr fontId="4" type="noConversion"/>
  </si>
  <si>
    <t>二、上级补助收入</t>
    <phoneticPr fontId="4" type="noConversion"/>
  </si>
  <si>
    <t xml:space="preserve">  (一)公共财政预算</t>
    <phoneticPr fontId="4" type="noConversion"/>
  </si>
  <si>
    <t>二、上解上级支出</t>
    <phoneticPr fontId="4" type="noConversion"/>
  </si>
  <si>
    <t xml:space="preserve">  2、非税收入</t>
    <phoneticPr fontId="4" type="noConversion"/>
  </si>
  <si>
    <t xml:space="preserve">  1、税收收入</t>
    <phoneticPr fontId="4" type="noConversion"/>
  </si>
  <si>
    <t>一、本级财政支出</t>
    <phoneticPr fontId="4" type="noConversion"/>
  </si>
  <si>
    <t>一、地方财政收入</t>
    <phoneticPr fontId="4" type="noConversion"/>
  </si>
  <si>
    <t xml:space="preserve">      国有资本经营预算支出</t>
    <phoneticPr fontId="4" type="noConversion"/>
  </si>
  <si>
    <t xml:space="preserve">      国有资本经营预算收入</t>
    <phoneticPr fontId="4" type="noConversion"/>
  </si>
  <si>
    <t xml:space="preserve">      政府性基金预算支出</t>
    <phoneticPr fontId="4" type="noConversion"/>
  </si>
  <si>
    <t xml:space="preserve">      政府性基金预算收入</t>
    <phoneticPr fontId="4" type="noConversion"/>
  </si>
  <si>
    <t>其中：一般公共预算支出</t>
    <phoneticPr fontId="4" type="noConversion"/>
  </si>
  <si>
    <t>其中：一般公共预算收入</t>
    <phoneticPr fontId="4" type="noConversion"/>
  </si>
  <si>
    <t>支出总计（剔除调出资金及债务还本）</t>
    <phoneticPr fontId="4" type="noConversion"/>
  </si>
  <si>
    <t>收入总计(剔除调入资金及置换债券）</t>
    <phoneticPr fontId="4" type="noConversion"/>
  </si>
  <si>
    <t>支出总计</t>
    <phoneticPr fontId="4" type="noConversion"/>
  </si>
  <si>
    <t>收入总计</t>
    <phoneticPr fontId="4" type="noConversion"/>
  </si>
  <si>
    <t xml:space="preserve">       增长%</t>
    <phoneticPr fontId="4" type="noConversion"/>
  </si>
  <si>
    <t>完成
预算%</t>
    <phoneticPr fontId="4" type="noConversion"/>
  </si>
  <si>
    <t>调整预算</t>
    <phoneticPr fontId="4" type="noConversion"/>
  </si>
  <si>
    <t>年初预算</t>
    <phoneticPr fontId="4" type="noConversion"/>
  </si>
  <si>
    <t>项     目</t>
    <phoneticPr fontId="4" type="noConversion"/>
  </si>
  <si>
    <t xml:space="preserve">单位：万元  </t>
    <phoneticPr fontId="4" type="noConversion"/>
  </si>
  <si>
    <t>彭水自治县2021年全县财政预算收支决算总表</t>
    <phoneticPr fontId="4" type="noConversion"/>
  </si>
  <si>
    <t>决算数</t>
    <phoneticPr fontId="4" type="noConversion"/>
  </si>
  <si>
    <t>收      入</t>
    <phoneticPr fontId="4" type="noConversion"/>
  </si>
  <si>
    <t>年初
预算</t>
    <phoneticPr fontId="4" type="noConversion"/>
  </si>
  <si>
    <t>调整
预算</t>
    <phoneticPr fontId="4" type="noConversion"/>
  </si>
  <si>
    <t xml:space="preserve">
增长%</t>
    <phoneticPr fontId="4" type="noConversion"/>
  </si>
  <si>
    <t>支      出</t>
    <phoneticPr fontId="4" type="noConversion"/>
  </si>
  <si>
    <t>总  计</t>
    <phoneticPr fontId="4" type="noConversion"/>
  </si>
  <si>
    <t>总  计</t>
    <phoneticPr fontId="4" type="noConversion"/>
  </si>
  <si>
    <t>本级收入合计</t>
    <phoneticPr fontId="4" type="noConversion"/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</si>
  <si>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</si>
  <si>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</si>
  <si>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</si>
  <si>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</si>
  <si>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</si>
  <si>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营业税</t>
  </si>
  <si>
    <t>三、国防支出</t>
  </si>
  <si>
    <t xml:space="preserve">    企业所得税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</si>
  <si>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</si>
  <si>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</si>
  <si>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</si>
  <si>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</si>
  <si>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</si>
  <si>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</si>
  <si>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  <phoneticPr fontId="4" type="noConversion"/>
  </si>
  <si>
    <t xml:space="preserve">    房产税</t>
  </si>
  <si>
    <t>八、社会保障和就业支出</t>
  </si>
  <si>
    <t xml:space="preserve">    印花税</t>
  </si>
  <si>
    <t>九、卫生健康支出</t>
    <phoneticPr fontId="4" type="noConversion"/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</si>
  <si>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</si>
  <si>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</si>
  <si>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</si>
  <si>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</si>
  <si>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</si>
  <si>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</si>
  <si>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</si>
  <si>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</si>
  <si>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</si>
  <si>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  <phoneticPr fontId="4" type="noConversion"/>
  </si>
  <si>
    <t xml:space="preserve">    环境保护税</t>
    <phoneticPr fontId="4" type="noConversion"/>
  </si>
  <si>
    <t>十五、商业服务业等支出</t>
  </si>
  <si>
    <t xml:space="preserve">    其他税收收入</t>
    <phoneticPr fontId="4" type="noConversion"/>
  </si>
  <si>
    <t>十六、金融支出</t>
  </si>
  <si>
    <t>二、非税收入</t>
  </si>
  <si>
    <t>十七、援助其他地区支出</t>
  </si>
  <si>
    <t xml:space="preserve">    专项收入</t>
  </si>
  <si>
    <t>十八、自然资源海洋气象等支出</t>
    <phoneticPr fontId="4" type="noConversion"/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</si>
  <si>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</si>
  <si>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</si>
  <si>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</si>
  <si>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</si>
  <si>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 国有资源（资产）有偿使用收入</t>
    <phoneticPr fontId="4" type="noConversion"/>
  </si>
  <si>
    <t>十二一、灾害防治及应急管理支出</t>
    <phoneticPr fontId="4" type="noConversion"/>
  </si>
  <si>
    <t xml:space="preserve">    捐赠收入</t>
    <phoneticPr fontId="4" type="noConversion"/>
  </si>
  <si>
    <t>二十二、预备费</t>
    <phoneticPr fontId="4" type="noConversion"/>
  </si>
  <si>
    <t xml:space="preserve">    政府住房基金收入</t>
    <phoneticPr fontId="4" type="noConversion"/>
  </si>
  <si>
    <t>二十三、债务付息支出</t>
    <phoneticPr fontId="4" type="noConversion"/>
  </si>
  <si>
    <t xml:space="preserve">    其他收入</t>
  </si>
  <si>
    <t>二十四、债务发行费用支出</t>
    <phoneticPr fontId="4" type="noConversion"/>
  </si>
  <si>
    <t>二十五、其他支出</t>
    <phoneticPr fontId="4" type="noConversion"/>
  </si>
  <si>
    <t>转移性收入合计</t>
    <phoneticPr fontId="4" type="noConversion"/>
  </si>
  <si>
    <t>转移性支出合计</t>
    <phoneticPr fontId="4" type="noConversion"/>
  </si>
  <si>
    <t>一、上级补助收入</t>
    <phoneticPr fontId="4" type="noConversion"/>
  </si>
  <si>
    <t>一、上解支出</t>
    <phoneticPr fontId="4" type="noConversion"/>
  </si>
  <si>
    <t>二、下级上解收入</t>
    <phoneticPr fontId="4" type="noConversion"/>
  </si>
  <si>
    <t>二、补助下级支出</t>
  </si>
  <si>
    <t>三、调入资金</t>
    <phoneticPr fontId="4" type="noConversion"/>
  </si>
  <si>
    <t>三、安排预算稳定调节基金</t>
    <phoneticPr fontId="4" type="noConversion"/>
  </si>
  <si>
    <t>四、调入预算稳定调节基金</t>
    <phoneticPr fontId="4" type="noConversion"/>
  </si>
  <si>
    <t>四、结转下年</t>
    <phoneticPr fontId="4" type="noConversion"/>
  </si>
  <si>
    <t>五、上年结转</t>
    <phoneticPr fontId="4" type="noConversion"/>
  </si>
  <si>
    <t>五、调出资金</t>
    <phoneticPr fontId="4" type="noConversion"/>
  </si>
  <si>
    <t>债务转贷收入合计</t>
    <phoneticPr fontId="4" type="noConversion"/>
  </si>
  <si>
    <t>债务支出合计</t>
    <phoneticPr fontId="4" type="noConversion"/>
  </si>
  <si>
    <t>一、地方政府一般债务转贷收入</t>
    <phoneticPr fontId="4" type="noConversion"/>
  </si>
  <si>
    <t>一、债务还本支出</t>
    <phoneticPr fontId="4" type="noConversion"/>
  </si>
  <si>
    <t>表2</t>
    <phoneticPr fontId="4" type="noConversion"/>
  </si>
  <si>
    <t>一、债务还本支出</t>
    <phoneticPr fontId="4" type="noConversion"/>
  </si>
  <si>
    <t>一、地方政府一般债务转贷收入</t>
    <phoneticPr fontId="4" type="noConversion"/>
  </si>
  <si>
    <t>债务支出合计</t>
    <phoneticPr fontId="4" type="noConversion"/>
  </si>
  <si>
    <t>债务转贷收入合计</t>
    <phoneticPr fontId="4" type="noConversion"/>
  </si>
  <si>
    <t>五、调出资金</t>
    <phoneticPr fontId="4" type="noConversion"/>
  </si>
  <si>
    <t>五、上年结转</t>
    <phoneticPr fontId="4" type="noConversion"/>
  </si>
  <si>
    <t>四、结转下年</t>
    <phoneticPr fontId="4" type="noConversion"/>
  </si>
  <si>
    <t>四、调入预算稳定调节基金</t>
    <phoneticPr fontId="4" type="noConversion"/>
  </si>
  <si>
    <t>三、安排预算稳定调节基金</t>
    <phoneticPr fontId="4" type="noConversion"/>
  </si>
  <si>
    <t>三、调入资金</t>
    <phoneticPr fontId="4" type="noConversion"/>
  </si>
  <si>
    <t>二、下级上解收入</t>
    <phoneticPr fontId="4" type="noConversion"/>
  </si>
  <si>
    <t>一、上解支出</t>
    <phoneticPr fontId="4" type="noConversion"/>
  </si>
  <si>
    <t>一、上级补助收入</t>
    <phoneticPr fontId="4" type="noConversion"/>
  </si>
  <si>
    <t>转移性支出合计</t>
    <phoneticPr fontId="4" type="noConversion"/>
  </si>
  <si>
    <t>转移性收入合计</t>
    <phoneticPr fontId="4" type="noConversion"/>
  </si>
  <si>
    <t>二十五、其他支出</t>
    <phoneticPr fontId="4" type="noConversion"/>
  </si>
  <si>
    <t>二十四、债务发行费用支出</t>
    <phoneticPr fontId="4" type="noConversion"/>
  </si>
  <si>
    <t>二十三、债务付息支出</t>
    <phoneticPr fontId="4" type="noConversion"/>
  </si>
  <si>
    <t xml:space="preserve">    政府住房基金收入</t>
    <phoneticPr fontId="4" type="noConversion"/>
  </si>
  <si>
    <t>二十二、预备费</t>
    <phoneticPr fontId="4" type="noConversion"/>
  </si>
  <si>
    <t xml:space="preserve">    捐赠收入</t>
    <phoneticPr fontId="4" type="noConversion"/>
  </si>
  <si>
    <t>十二一、灾害防治及应急管理支出</t>
    <phoneticPr fontId="4" type="noConversion"/>
  </si>
  <si>
    <t xml:space="preserve">     国有资源（资产）有偿使用收入</t>
    <phoneticPr fontId="4" type="noConversion"/>
  </si>
  <si>
    <t>增长%</t>
    <phoneticPr fontId="4" type="noConversion"/>
  </si>
  <si>
    <t>完成
预算%</t>
    <phoneticPr fontId="4" type="noConversion"/>
  </si>
  <si>
    <t>调整
预算</t>
    <phoneticPr fontId="4" type="noConversion"/>
  </si>
  <si>
    <t>年初
预算</t>
    <phoneticPr fontId="4" type="noConversion"/>
  </si>
  <si>
    <t>支      出</t>
    <phoneticPr fontId="4" type="noConversion"/>
  </si>
  <si>
    <t>收      入</t>
    <phoneticPr fontId="4" type="noConversion"/>
  </si>
  <si>
    <t xml:space="preserve">单位：万元  </t>
    <phoneticPr fontId="4" type="noConversion"/>
  </si>
  <si>
    <t>表3</t>
    <phoneticPr fontId="4" type="noConversion"/>
  </si>
  <si>
    <t>单位：万元</t>
    <phoneticPr fontId="26" type="noConversion"/>
  </si>
  <si>
    <t>科目编码</t>
  </si>
  <si>
    <t>科目名称</t>
  </si>
  <si>
    <t>年初
预算</t>
    <phoneticPr fontId="26" type="noConversion"/>
  </si>
  <si>
    <t>调整
预算</t>
    <phoneticPr fontId="26" type="noConversion"/>
  </si>
  <si>
    <t>完成
预算%</t>
    <phoneticPr fontId="26" type="noConversion"/>
  </si>
  <si>
    <t>增长%</t>
    <phoneticPr fontId="26" type="noConversion"/>
  </si>
  <si>
    <t>本级支出合计</t>
    <phoneticPr fontId="26" type="noConversion"/>
  </si>
  <si>
    <t xml:space="preserve">  一般公共服务支出</t>
  </si>
  <si>
    <t xml:space="preserve">    人大事务</t>
  </si>
  <si>
    <t xml:space="preserve">      事业运行</t>
  </si>
  <si>
    <t xml:space="preserve">      其他人大事务支出</t>
  </si>
  <si>
    <t xml:space="preserve">    政协事务</t>
  </si>
  <si>
    <t xml:space="preserve">      行政运行</t>
  </si>
  <si>
    <t xml:space="preserve">      其他政协事务支出</t>
  </si>
  <si>
    <t xml:space="preserve">    政府办公厅(室)及相关机构事务</t>
  </si>
  <si>
    <t xml:space="preserve">      一般行政管理事务</t>
  </si>
  <si>
    <t xml:space="preserve">      机关服务</t>
  </si>
  <si>
    <t xml:space="preserve">      专项服务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</si>
  <si>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</si>
  <si>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</si>
  <si>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</si>
  <si>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</si>
  <si>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</si>
  <si>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</si>
  <si>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</si>
  <si>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</si>
  <si>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</si>
  <si>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</si>
  <si>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</si>
  <si>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</si>
  <si>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</si>
  <si>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</si>
  <si>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</si>
  <si>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</si>
  <si>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</si>
  <si>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</si>
  <si>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</si>
  <si>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</si>
  <si>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</si>
  <si>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</si>
  <si>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</si>
  <si>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</si>
  <si>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</si>
  <si>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</si>
  <si>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</si>
  <si>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</si>
  <si>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</si>
  <si>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</si>
  <si>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</si>
  <si>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</si>
  <si>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</si>
  <si>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其他海关事务支出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</si>
  <si>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</si>
  <si>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</si>
  <si>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</si>
  <si>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</si>
  <si>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</si>
  <si>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</si>
  <si>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</si>
  <si>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</si>
  <si>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</si>
  <si>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</si>
  <si>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</si>
  <si>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</si>
  <si>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</si>
  <si>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</si>
  <si>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</si>
  <si>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</si>
  <si>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</si>
  <si>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</si>
  <si>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知识产权宏观管理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</si>
  <si>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</si>
  <si>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</si>
  <si>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</si>
  <si>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</si>
  <si>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</si>
  <si>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</si>
  <si>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</si>
  <si>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</si>
  <si>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</si>
  <si>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</si>
  <si>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</si>
  <si>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参政议政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</si>
  <si>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</si>
  <si>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</si>
  <si>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</si>
  <si>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</si>
  <si>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</si>
  <si>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</si>
  <si>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</si>
  <si>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</si>
  <si>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</si>
  <si>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</si>
  <si>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</si>
  <si>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</si>
  <si>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</si>
  <si>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</si>
  <si>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  其他共产党事务支出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</si>
  <si>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</si>
  <si>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</si>
  <si>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</si>
  <si>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</si>
  <si>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</si>
  <si>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</si>
  <si>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</si>
  <si>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</si>
  <si>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</si>
  <si>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</si>
  <si>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</si>
  <si>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</si>
  <si>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</si>
  <si>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</si>
  <si>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</si>
  <si>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</si>
  <si>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</si>
  <si>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</si>
  <si>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</si>
  <si>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</si>
  <si>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</si>
  <si>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</si>
  <si>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对外宣传(款)</t>
  </si>
  <si>
    <t xml:space="preserve">      对外宣传(项)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</si>
  <si>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</si>
  <si>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</si>
  <si>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</si>
  <si>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</si>
  <si>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</si>
  <si>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其他外交支出(款)</t>
  </si>
  <si>
    <t xml:space="preserve">      其他外交支出(项)</t>
  </si>
  <si>
    <t xml:space="preserve">  国防支出</t>
  </si>
  <si>
    <t xml:space="preserve">    现役部队(款)</t>
  </si>
  <si>
    <t xml:space="preserve">      现役部队(项)</t>
  </si>
  <si>
    <t xml:space="preserve">    国防科研事业(款)</t>
  </si>
  <si>
    <t xml:space="preserve">      国防科研事业(项)</t>
  </si>
  <si>
    <t xml:space="preserve">    专项工程(款)</t>
  </si>
  <si>
    <t xml:space="preserve">      专项工程(项)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</si>
  <si>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</si>
  <si>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</si>
  <si>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</si>
  <si>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</si>
  <si>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</si>
  <si>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</si>
  <si>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</si>
  <si>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</si>
  <si>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</si>
  <si>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</si>
  <si>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其他国防支出(款)</t>
  </si>
  <si>
    <t xml:space="preserve">      其他国防支出(项)</t>
  </si>
  <si>
    <t xml:space="preserve">  公共安全支出</t>
  </si>
  <si>
    <t xml:space="preserve">      其他武装警察支出</t>
  </si>
  <si>
    <t xml:space="preserve">    公安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</si>
  <si>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</si>
  <si>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</si>
  <si>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</si>
  <si>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</si>
  <si>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</si>
  <si>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</si>
  <si>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</si>
  <si>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</si>
  <si>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</si>
  <si>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</si>
  <si>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</si>
  <si>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</si>
  <si>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</si>
  <si>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</si>
  <si>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</si>
  <si>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社区矫正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</si>
  <si>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</si>
  <si>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</si>
  <si>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</si>
  <si>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</si>
  <si>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</si>
  <si>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</si>
  <si>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</si>
  <si>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</si>
  <si>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</si>
  <si>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</si>
  <si>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</si>
  <si>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</si>
  <si>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</si>
  <si>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</si>
  <si>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</si>
  <si>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其他缉私警察支出</t>
  </si>
  <si>
    <t xml:space="preserve">    其他公共安全支出(款)</t>
  </si>
  <si>
    <t xml:space="preserve">      其他公共安全支出(项)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</si>
  <si>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</si>
  <si>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</si>
  <si>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</si>
  <si>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</si>
  <si>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</si>
  <si>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</si>
  <si>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</si>
  <si>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</si>
  <si>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</si>
  <si>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</si>
  <si>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</si>
  <si>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</si>
  <si>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</si>
  <si>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</si>
  <si>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</si>
  <si>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</si>
  <si>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</si>
  <si>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</si>
  <si>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</si>
  <si>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</si>
  <si>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</si>
  <si>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</si>
  <si>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</si>
  <si>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</si>
  <si>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</si>
  <si>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</si>
  <si>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</si>
  <si>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</si>
  <si>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</si>
  <si>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</si>
  <si>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</si>
  <si>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</si>
  <si>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</si>
  <si>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</si>
  <si>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</si>
  <si>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</si>
  <si>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</si>
  <si>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</si>
  <si>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</si>
  <si>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</si>
  <si>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</si>
  <si>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</si>
  <si>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</si>
  <si>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</si>
  <si>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</si>
  <si>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</si>
  <si>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</si>
  <si>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</si>
  <si>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</si>
  <si>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</si>
  <si>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</si>
  <si>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</si>
  <si>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</si>
  <si>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</si>
  <si>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</si>
  <si>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</si>
  <si>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</si>
  <si>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</si>
  <si>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</si>
  <si>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</si>
  <si>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</si>
  <si>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</si>
  <si>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</si>
  <si>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</si>
  <si>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</si>
  <si>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</si>
  <si>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</si>
  <si>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</si>
  <si>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</si>
  <si>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</si>
  <si>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</si>
  <si>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</si>
  <si>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</si>
  <si>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</si>
  <si>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</si>
  <si>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</si>
  <si>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</si>
  <si>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</si>
  <si>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</si>
  <si>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</si>
  <si>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</si>
  <si>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</si>
  <si>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</si>
  <si>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</si>
  <si>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</si>
  <si>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</si>
  <si>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</si>
  <si>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</si>
  <si>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</si>
  <si>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</si>
  <si>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</si>
  <si>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</si>
  <si>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</si>
  <si>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文化创作与保护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</si>
  <si>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</si>
  <si>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</si>
  <si>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</si>
  <si>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</si>
  <si>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</si>
  <si>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</si>
  <si>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</si>
  <si>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</si>
  <si>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</si>
  <si>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</si>
  <si>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</si>
  <si>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</si>
  <si>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</si>
  <si>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宣传文化发展专项支出</t>
  </si>
  <si>
    <t xml:space="preserve">      文化产业发展专项支出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</si>
  <si>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</si>
  <si>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</si>
  <si>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</si>
  <si>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</si>
  <si>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</si>
  <si>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</si>
  <si>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</si>
  <si>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</si>
  <si>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</si>
  <si>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</si>
  <si>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</si>
  <si>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</si>
  <si>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</si>
  <si>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</si>
  <si>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</si>
  <si>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</si>
  <si>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</si>
  <si>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</si>
  <si>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</si>
  <si>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</si>
  <si>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</si>
  <si>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</si>
  <si>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</si>
  <si>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</si>
  <si>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</si>
  <si>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</si>
  <si>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</si>
  <si>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</si>
  <si>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</si>
  <si>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</si>
  <si>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</si>
  <si>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</si>
  <si>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</si>
  <si>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</si>
  <si>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</si>
  <si>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</si>
  <si>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其他社会保障和就业支出(款)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</si>
  <si>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</si>
  <si>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</si>
  <si>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</si>
  <si>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</si>
  <si>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</si>
  <si>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</si>
  <si>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</si>
  <si>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</si>
  <si>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</si>
  <si>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</si>
  <si>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</si>
  <si>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</si>
  <si>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</si>
  <si>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</si>
  <si>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</si>
  <si>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</si>
  <si>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</si>
  <si>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</si>
  <si>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</si>
  <si>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</si>
  <si>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</si>
  <si>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</si>
  <si>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</si>
  <si>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</si>
  <si>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</si>
  <si>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</si>
  <si>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</si>
  <si>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</si>
  <si>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</si>
  <si>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</si>
  <si>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</si>
  <si>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</si>
  <si>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</si>
  <si>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</si>
  <si>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</si>
  <si>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</si>
  <si>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</si>
  <si>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</si>
  <si>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</si>
  <si>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</si>
  <si>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</si>
  <si>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</si>
  <si>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</si>
  <si>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</si>
  <si>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</si>
  <si>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</si>
  <si>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</si>
  <si>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</si>
  <si>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</si>
  <si>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</si>
  <si>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</si>
  <si>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</si>
  <si>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</si>
  <si>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</si>
  <si>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</si>
  <si>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</si>
  <si>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</si>
  <si>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</si>
  <si>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</si>
  <si>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</si>
  <si>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</si>
  <si>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</si>
  <si>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</si>
  <si>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</si>
  <si>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</si>
  <si>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</si>
  <si>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</si>
  <si>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</si>
  <si>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</si>
  <si>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</si>
  <si>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</si>
  <si>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</si>
  <si>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</si>
  <si>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</si>
  <si>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</si>
  <si>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</si>
  <si>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</si>
  <si>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</si>
  <si>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</si>
  <si>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</si>
  <si>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</si>
  <si>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</si>
  <si>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</si>
  <si>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</si>
  <si>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</si>
  <si>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</si>
  <si>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</si>
  <si>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</si>
  <si>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</si>
  <si>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</si>
  <si>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</si>
  <si>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</si>
  <si>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</si>
  <si>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</si>
  <si>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</si>
  <si>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</si>
  <si>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</si>
  <si>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  成品油价格改革对林业的补贴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</si>
  <si>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</si>
  <si>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</si>
  <si>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</si>
  <si>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</si>
  <si>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</si>
  <si>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</si>
  <si>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</si>
  <si>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</si>
  <si>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</si>
  <si>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</si>
  <si>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</si>
  <si>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</si>
  <si>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</si>
  <si>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</si>
  <si>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</si>
  <si>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</si>
  <si>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</si>
  <si>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</si>
  <si>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信息管理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</si>
  <si>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</si>
  <si>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</si>
  <si>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</si>
  <si>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</si>
  <si>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</si>
  <si>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</si>
  <si>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</si>
  <si>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</si>
  <si>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</si>
  <si>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</si>
  <si>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</si>
  <si>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</si>
  <si>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</si>
  <si>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</si>
  <si>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</si>
  <si>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</si>
  <si>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</si>
  <si>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</si>
  <si>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</si>
  <si>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</si>
  <si>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</si>
  <si>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</si>
  <si>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</si>
  <si>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</si>
  <si>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</si>
  <si>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铁路运输</t>
  </si>
  <si>
    <t xml:space="preserve">    民用航空运输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</si>
  <si>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</si>
  <si>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</si>
  <si>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</si>
  <si>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</si>
  <si>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</si>
  <si>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</si>
  <si>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</si>
  <si>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</si>
  <si>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</si>
  <si>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行业监管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</si>
  <si>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</si>
  <si>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</si>
  <si>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</si>
  <si>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</si>
  <si>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</si>
  <si>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</si>
  <si>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</si>
  <si>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</si>
  <si>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</si>
  <si>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</si>
  <si>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</si>
  <si>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</si>
  <si>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</si>
  <si>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</si>
  <si>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</si>
  <si>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</si>
  <si>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</si>
  <si>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</si>
  <si>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</si>
  <si>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</si>
  <si>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</si>
  <si>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</si>
  <si>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</si>
  <si>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</si>
  <si>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</si>
  <si>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</si>
  <si>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</si>
  <si>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</si>
  <si>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</si>
  <si>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</si>
  <si>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</si>
  <si>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</si>
  <si>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</si>
  <si>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</si>
  <si>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</si>
  <si>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</si>
  <si>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</si>
  <si>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</si>
  <si>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</si>
  <si>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</si>
  <si>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</si>
  <si>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</si>
  <si>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</si>
  <si>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</si>
  <si>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</si>
  <si>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</si>
  <si>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</si>
  <si>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</si>
  <si>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</si>
  <si>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</si>
  <si>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</si>
  <si>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</si>
  <si>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</si>
  <si>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</si>
  <si>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</si>
  <si>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</si>
  <si>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</si>
  <si>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</si>
  <si>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</si>
  <si>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</si>
  <si>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</si>
  <si>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</si>
  <si>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</si>
  <si>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</si>
  <si>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</si>
  <si>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</si>
  <si>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</si>
  <si>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</si>
  <si>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</si>
  <si>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</si>
  <si>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</si>
  <si>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</si>
  <si>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</si>
  <si>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</si>
  <si>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</si>
  <si>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</si>
  <si>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</si>
  <si>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</si>
  <si>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</si>
  <si>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</si>
  <si>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</si>
  <si>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</si>
  <si>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</si>
  <si>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其他金融支出(款)</t>
  </si>
  <si>
    <t xml:space="preserve">      其他金融支出(项)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</si>
  <si>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</si>
  <si>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</si>
  <si>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</si>
  <si>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</si>
  <si>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</si>
  <si>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</si>
  <si>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</si>
  <si>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</si>
  <si>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</si>
  <si>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</si>
  <si>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    土地资源储备支出</t>
  </si>
  <si>
    <t xml:space="preserve">      地质矿产资源与环境调查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</si>
  <si>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</si>
  <si>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</si>
  <si>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</si>
  <si>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</si>
  <si>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</si>
  <si>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</si>
  <si>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</si>
  <si>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</si>
  <si>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</si>
  <si>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</si>
  <si>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</si>
  <si>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</si>
  <si>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</si>
  <si>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</si>
  <si>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</si>
  <si>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粮油物资储备支出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</si>
  <si>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</si>
  <si>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</si>
  <si>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</si>
  <si>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</si>
  <si>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</si>
  <si>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</si>
  <si>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</si>
  <si>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</si>
  <si>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</si>
  <si>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</si>
  <si>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</si>
  <si>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</si>
  <si>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</si>
  <si>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</si>
  <si>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</si>
  <si>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</si>
  <si>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天然铀能源储备</t>
  </si>
  <si>
    <t xml:space="preserve">      煤炭储备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</si>
  <si>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</si>
  <si>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</si>
  <si>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</si>
  <si>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</si>
  <si>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</si>
  <si>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</si>
  <si>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</si>
  <si>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</si>
  <si>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</si>
  <si>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</si>
  <si>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</si>
  <si>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</si>
  <si>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</si>
  <si>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</si>
  <si>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</si>
  <si>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</si>
  <si>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</si>
  <si>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</si>
  <si>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</si>
  <si>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</si>
  <si>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</si>
  <si>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</si>
  <si>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</si>
  <si>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</si>
  <si>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</si>
  <si>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</si>
  <si>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</si>
  <si>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</si>
  <si>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其他支出(类)</t>
  </si>
  <si>
    <t xml:space="preserve">    其他支出(款)</t>
  </si>
  <si>
    <t xml:space="preserve">      其他支出(项)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</si>
  <si>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</si>
  <si>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</si>
  <si>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</si>
  <si>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</si>
  <si>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</si>
  <si>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</si>
  <si>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</si>
  <si>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</si>
  <si>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</si>
  <si>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</si>
  <si>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</si>
  <si>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表4</t>
    <phoneticPr fontId="26" type="noConversion"/>
  </si>
  <si>
    <t>表7</t>
    <phoneticPr fontId="26" type="noConversion"/>
  </si>
  <si>
    <t xml:space="preserve">单位：万元  </t>
    <phoneticPr fontId="26" type="noConversion"/>
  </si>
  <si>
    <t>项      目</t>
    <phoneticPr fontId="26" type="noConversion"/>
  </si>
  <si>
    <t>年初
预算</t>
  </si>
  <si>
    <t>调整
预算</t>
    <phoneticPr fontId="26" type="noConversion"/>
  </si>
  <si>
    <t>完成
预算%</t>
    <phoneticPr fontId="26" type="noConversion"/>
  </si>
  <si>
    <t>增长%</t>
    <phoneticPr fontId="26" type="noConversion"/>
  </si>
  <si>
    <t>项      目</t>
    <phoneticPr fontId="26" type="noConversion"/>
  </si>
  <si>
    <t>上级补助收入</t>
    <phoneticPr fontId="26" type="noConversion"/>
  </si>
  <si>
    <t>补助乡镇支出</t>
    <phoneticPr fontId="26" type="noConversion"/>
  </si>
  <si>
    <t>一、返还性收入</t>
    <phoneticPr fontId="26" type="noConversion"/>
  </si>
  <si>
    <t>一、返还性支出</t>
    <phoneticPr fontId="26" type="noConversion"/>
  </si>
  <si>
    <t xml:space="preserve">     所得税基数返还收入</t>
  </si>
  <si>
    <t xml:space="preserve">     所得税基数返还支出</t>
  </si>
  <si>
    <t xml:space="preserve">     增值税税收返还收入</t>
  </si>
  <si>
    <t xml:space="preserve">     增值税税收返还支出</t>
  </si>
  <si>
    <t xml:space="preserve">     消费税税收返还收入</t>
  </si>
  <si>
    <t xml:space="preserve">     消费税税收返还支出</t>
  </si>
  <si>
    <t xml:space="preserve">     增值税“五五分享”税收返还收入</t>
  </si>
  <si>
    <t xml:space="preserve">     增值税“五五分享”税收返还支出</t>
  </si>
  <si>
    <t>二、一般性转移支付收入</t>
    <phoneticPr fontId="26" type="noConversion"/>
  </si>
  <si>
    <t>二、一般性转移支付支出</t>
    <phoneticPr fontId="26" type="noConversion"/>
  </si>
  <si>
    <t xml:space="preserve">     体制补助收入</t>
  </si>
  <si>
    <t xml:space="preserve">     体制补助支出</t>
  </si>
  <si>
    <t xml:space="preserve">     均衡性转移支付收入</t>
  </si>
  <si>
    <t xml:space="preserve">     均衡性转移支付支出</t>
  </si>
  <si>
    <t xml:space="preserve">     革命老区及民族边境地区转移支付补助收入</t>
  </si>
  <si>
    <t xml:space="preserve">     革命老区及民族边境地区转移支付补助支出</t>
  </si>
  <si>
    <t xml:space="preserve">     革命老区转移支付收入</t>
    <phoneticPr fontId="26" type="noConversion"/>
  </si>
  <si>
    <t xml:space="preserve">     革命老区转移支付支出</t>
  </si>
  <si>
    <t xml:space="preserve">     民族地区转移支付收入</t>
    <phoneticPr fontId="26" type="noConversion"/>
  </si>
  <si>
    <t xml:space="preserve">     民族地区转移支付支出</t>
  </si>
  <si>
    <t xml:space="preserve">     边疆地区转移支付收入</t>
    <phoneticPr fontId="26" type="noConversion"/>
  </si>
  <si>
    <t xml:space="preserve">     边疆地区转移支付支出</t>
  </si>
  <si>
    <t xml:space="preserve">     贫困地区转移支付收入</t>
    <phoneticPr fontId="26" type="noConversion"/>
  </si>
  <si>
    <t xml:space="preserve">     贫困地区转移支付支出</t>
  </si>
  <si>
    <t xml:space="preserve">     固定数额补助</t>
    <phoneticPr fontId="26" type="noConversion"/>
  </si>
  <si>
    <t xml:space="preserve">     县级基本财力保障机制奖补资金</t>
  </si>
  <si>
    <t xml:space="preserve">     结算补助收入</t>
  </si>
  <si>
    <t xml:space="preserve">     结算补助支出</t>
  </si>
  <si>
    <t xml:space="preserve">     基层公检法司转移支付收入</t>
  </si>
  <si>
    <t xml:space="preserve">     基层公检法司转移支付支出</t>
  </si>
  <si>
    <t xml:space="preserve">     成品油价格和税费改革转移支付补助收入</t>
    <phoneticPr fontId="26" type="noConversion"/>
  </si>
  <si>
    <t xml:space="preserve">     成品油价格和税费改革转移支付补助支出</t>
  </si>
  <si>
    <t xml:space="preserve">     义务教育等转移支付收入</t>
  </si>
  <si>
    <t xml:space="preserve">     义务教育等转移支付支出</t>
  </si>
  <si>
    <t xml:space="preserve">     基本养老保险和低保转移支付收入</t>
  </si>
  <si>
    <t xml:space="preserve">     基本养老保险和低保转移支付支出</t>
  </si>
  <si>
    <r>
      <t xml:space="preserve">     城乡居民</t>
    </r>
    <r>
      <rPr>
        <sz val="10"/>
        <rFont val="宋体"/>
        <family val="3"/>
        <charset val="134"/>
      </rPr>
      <t>基本医疗保险转移支付收入</t>
    </r>
    <phoneticPr fontId="26" type="noConversion"/>
  </si>
  <si>
    <r>
      <t xml:space="preserve">     城乡居民</t>
    </r>
    <r>
      <rPr>
        <sz val="11"/>
        <rFont val="宋体"/>
        <family val="3"/>
        <charset val="134"/>
      </rPr>
      <t>基本医疗保险转移支付支出</t>
    </r>
    <phoneticPr fontId="26" type="noConversion"/>
  </si>
  <si>
    <t xml:space="preserve">     农村综合改革转移支付</t>
    <phoneticPr fontId="26" type="noConversion"/>
  </si>
  <si>
    <t xml:space="preserve">     产粮(油)大县奖励资金收入</t>
  </si>
  <si>
    <t xml:space="preserve">     产粮(油)大县奖励资金支出</t>
  </si>
  <si>
    <t xml:space="preserve">     重点生态功能区转移支付收入</t>
  </si>
  <si>
    <t xml:space="preserve">     重点生态功能区转移支付支出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</si>
  <si>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国防共同财政事权转移支付收入</t>
    </r>
    <phoneticPr fontId="26" type="noConversion"/>
  </si>
  <si>
    <t xml:space="preserve">     国防共同财政事权转移支付支出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</si>
  <si>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公共安全共同财政事权转移支付收入</t>
    </r>
    <phoneticPr fontId="26" type="noConversion"/>
  </si>
  <si>
    <t xml:space="preserve">     一般公共服务共同财政事权转移支付支出</t>
    <phoneticPr fontId="26" type="noConversion"/>
  </si>
  <si>
    <t xml:space="preserve">     公共安全共同财政事权转移支付支出</t>
  </si>
  <si>
    <t xml:space="preserve">     教育共同财政事权转移支付支出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</si>
  <si>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教育共同财政事权转移支付收入</t>
    </r>
    <phoneticPr fontId="26" type="noConversion"/>
  </si>
  <si>
    <t xml:space="preserve">     科学技术共同财政事权转移支付支出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</si>
  <si>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科学技术共同财政事权转移支付收入</t>
    </r>
    <phoneticPr fontId="26" type="noConversion"/>
  </si>
  <si>
    <t xml:space="preserve">     文化旅游体育与传媒共同财政事权转移支付支出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</si>
  <si>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文化旅游体育与传媒共同财政事权转移支付收入</t>
    </r>
    <phoneticPr fontId="26" type="noConversion"/>
  </si>
  <si>
    <t xml:space="preserve">     社会保障和就业共同财政事权转移支付支出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</si>
  <si>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社会保障和就业共同财政事权转移支付收入</t>
    </r>
    <phoneticPr fontId="26" type="noConversion"/>
  </si>
  <si>
    <t xml:space="preserve">     卫生健康共同财政事权转移支付支出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</si>
  <si>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卫生健康共同财政事权转移支付收入</t>
    </r>
    <phoneticPr fontId="26" type="noConversion"/>
  </si>
  <si>
    <t xml:space="preserve">     节能环保共同财政事权转移支付支出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</si>
  <si>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节能环保共同财政事权转移支付收入</t>
    </r>
    <phoneticPr fontId="26" type="noConversion"/>
  </si>
  <si>
    <t xml:space="preserve">     城乡社区共同财政事权转移支付支出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</si>
  <si>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城乡社区共同财政事权转移支付收入</t>
    </r>
    <phoneticPr fontId="26" type="noConversion"/>
  </si>
  <si>
    <t xml:space="preserve">     农林水共同财政事权转移支付支出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</si>
  <si>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农林水共同财政事权转移支付收入</t>
    </r>
    <phoneticPr fontId="26" type="noConversion"/>
  </si>
  <si>
    <t xml:space="preserve">     交通运输共同财政事权转移支付支出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</si>
  <si>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交通运输共同财政事权转移支付收入</t>
    </r>
    <phoneticPr fontId="26" type="noConversion"/>
  </si>
  <si>
    <t xml:space="preserve">     资源勘探信息等共同财政事权转移支付支出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</si>
  <si>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资源勘探信息等共同财政事权转移支付收入</t>
    </r>
    <phoneticPr fontId="26" type="noConversion"/>
  </si>
  <si>
    <t xml:space="preserve">     商业服务业等共同财政事权转移支付支出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</si>
  <si>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商业服务业等共同财政事权转移支付收入</t>
    </r>
    <phoneticPr fontId="26" type="noConversion"/>
  </si>
  <si>
    <t xml:space="preserve">     金融共同财政事权转移支付支出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</si>
  <si>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金融共同财政事权转移支付收入</t>
    </r>
    <phoneticPr fontId="26" type="noConversion"/>
  </si>
  <si>
    <t xml:space="preserve">     自然资源海洋气象等共同财政事权转移支付支出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</si>
  <si>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自然资源海洋气象等共同财政事权转移支付收入</t>
    </r>
    <phoneticPr fontId="26" type="noConversion"/>
  </si>
  <si>
    <t xml:space="preserve">     住房保障共同财政事权转移支付支出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</si>
  <si>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住房保障共同财政事权转移支付收入</t>
    </r>
    <phoneticPr fontId="26" type="noConversion"/>
  </si>
  <si>
    <t xml:space="preserve">     粮油物资储备共同财政事权转移支付支出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</si>
  <si>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粮油物资储备共同财政事权转移支付收入</t>
    </r>
    <phoneticPr fontId="26" type="noConversion"/>
  </si>
  <si>
    <t xml:space="preserve">     其他共同财政事权转移支付支出</t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</si>
  <si>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其他共同财政事权转移支付收入</t>
    </r>
    <phoneticPr fontId="26" type="noConversion"/>
  </si>
  <si>
    <t xml:space="preserve">     其他一般性转移支付支出</t>
  </si>
  <si>
    <t xml:space="preserve">     其他一般性转移支付收入</t>
  </si>
  <si>
    <t>三、专项转移支付支出</t>
    <phoneticPr fontId="26" type="noConversion"/>
  </si>
  <si>
    <t>三、专项转移支付收入</t>
    <phoneticPr fontId="26" type="noConversion"/>
  </si>
  <si>
    <t xml:space="preserve">      一般公共服务</t>
    <phoneticPr fontId="26" type="noConversion"/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</si>
  <si>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</si>
  <si>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</si>
  <si>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</si>
  <si>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</si>
  <si>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</si>
  <si>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</si>
  <si>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</si>
  <si>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</si>
  <si>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</si>
  <si>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</si>
  <si>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资源勘探电力信息等</t>
  </si>
  <si>
    <t xml:space="preserve">      商业服务业等</t>
  </si>
  <si>
    <r>
      <t xml:space="preserve"> </t>
    </r>
    <r>
      <rPr>
        <sz val="10"/>
        <rFont val="宋体"/>
        <family val="3"/>
        <charset val="134"/>
      </rPr>
      <t xml:space="preserve">     金融</t>
    </r>
    <phoneticPr fontId="26" type="noConversion"/>
  </si>
  <si>
    <t xml:space="preserve">      自然资源海洋气象等</t>
    <phoneticPr fontId="26" type="noConversion"/>
  </si>
  <si>
    <t xml:space="preserve">      住房保障</t>
  </si>
  <si>
    <t xml:space="preserve">      粮油物资储备</t>
    <phoneticPr fontId="26" type="noConversion"/>
  </si>
  <si>
    <t xml:space="preserve">      灾害防治及应急管理</t>
  </si>
  <si>
    <t xml:space="preserve">      灾害防治及应急管理</t>
    <phoneticPr fontId="26" type="noConversion"/>
  </si>
  <si>
    <t xml:space="preserve">      其他支出</t>
    <phoneticPr fontId="26" type="noConversion"/>
  </si>
  <si>
    <t>表6</t>
    <phoneticPr fontId="26" type="noConversion"/>
  </si>
  <si>
    <t>单位：万元</t>
    <phoneticPr fontId="26" type="noConversion"/>
  </si>
  <si>
    <t>支      出</t>
    <phoneticPr fontId="26" type="noConversion"/>
  </si>
  <si>
    <t>其中：专项</t>
    <phoneticPr fontId="26" type="noConversion"/>
  </si>
  <si>
    <t>补助乡镇合计</t>
    <phoneticPr fontId="26" type="noConversion"/>
  </si>
  <si>
    <t>一、一般性转移支付</t>
    <phoneticPr fontId="26" type="noConversion"/>
  </si>
  <si>
    <t xml:space="preserve">     1.体制补助支出</t>
    <phoneticPr fontId="26" type="noConversion"/>
  </si>
  <si>
    <t xml:space="preserve">     2.均衡性转移支付支出</t>
    <phoneticPr fontId="26" type="noConversion"/>
  </si>
  <si>
    <t xml:space="preserve">     3.革命老区及民族边境地区转移支付补助支出</t>
    <phoneticPr fontId="26" type="noConversion"/>
  </si>
  <si>
    <t xml:space="preserve">     4.革命老区转移支付支出</t>
    <phoneticPr fontId="26" type="noConversion"/>
  </si>
  <si>
    <t xml:space="preserve">     5.民族地区转移支付支出</t>
    <phoneticPr fontId="26" type="noConversion"/>
  </si>
  <si>
    <t xml:space="preserve">     6.边疆地区转移支付支出</t>
    <phoneticPr fontId="26" type="noConversion"/>
  </si>
  <si>
    <t xml:space="preserve">     7.贫困地区转移支付支出</t>
    <phoneticPr fontId="26" type="noConversion"/>
  </si>
  <si>
    <t xml:space="preserve">     8.固定数额补助</t>
    <phoneticPr fontId="26" type="noConversion"/>
  </si>
  <si>
    <t xml:space="preserve">     9.县级基本财力保障机制奖补资金</t>
    <phoneticPr fontId="26" type="noConversion"/>
  </si>
  <si>
    <t xml:space="preserve">     10.结算补助支出</t>
    <phoneticPr fontId="26" type="noConversion"/>
  </si>
  <si>
    <t xml:space="preserve">     11.基层公检法司转移支付支出</t>
    <phoneticPr fontId="26" type="noConversion"/>
  </si>
  <si>
    <t xml:space="preserve">     12.成品油价格和税费改革转移支付补助支出</t>
    <phoneticPr fontId="26" type="noConversion"/>
  </si>
  <si>
    <t xml:space="preserve">     13.义务教育等转移支付支出</t>
    <phoneticPr fontId="26" type="noConversion"/>
  </si>
  <si>
    <t xml:space="preserve">     14.基本养老保险和低保转移支付支出</t>
    <phoneticPr fontId="26" type="noConversion"/>
  </si>
  <si>
    <t xml:space="preserve">     15.新型农村合作医疗等转移支付支出</t>
    <phoneticPr fontId="26" type="noConversion"/>
  </si>
  <si>
    <t xml:space="preserve">     16.农村综合改革转移支付</t>
    <phoneticPr fontId="26" type="noConversion"/>
  </si>
  <si>
    <t xml:space="preserve">     17.产粮(油)大县奖励资金支出</t>
    <phoneticPr fontId="26" type="noConversion"/>
  </si>
  <si>
    <t xml:space="preserve">     18.重点生态功能区转移支付支出</t>
    <phoneticPr fontId="26" type="noConversion"/>
  </si>
  <si>
    <t xml:space="preserve">     19.农林水共同财政事权转移支付收入</t>
    <phoneticPr fontId="26" type="noConversion"/>
  </si>
  <si>
    <r>
      <t xml:space="preserve">     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.住房保障共同财政事权转移支付收入</t>
    </r>
    <phoneticPr fontId="26" type="noConversion"/>
  </si>
  <si>
    <r>
      <t xml:space="preserve">     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.其他一般性转移支付支出</t>
    </r>
    <phoneticPr fontId="26" type="noConversion"/>
  </si>
  <si>
    <t>二、专项转移支付</t>
    <phoneticPr fontId="26" type="noConversion"/>
  </si>
  <si>
    <t>（一）本级专项安排</t>
    <phoneticPr fontId="26" type="noConversion"/>
  </si>
  <si>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.疑难信访专项资金</t>
    </r>
    <phoneticPr fontId="26" type="noConversion"/>
  </si>
  <si>
    <t>2.人大代表履职经费</t>
    <phoneticPr fontId="26" type="noConversion"/>
  </si>
  <si>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.</t>
    </r>
    <r>
      <rPr>
        <sz val="10"/>
        <color indexed="8"/>
        <rFont val="宋体"/>
        <family val="3"/>
        <charset val="134"/>
      </rPr>
      <t>2020</t>
    </r>
    <r>
      <rPr>
        <sz val="10"/>
        <color indexed="8"/>
        <rFont val="宋体"/>
        <family val="3"/>
        <charset val="134"/>
      </rPr>
      <t>年道路劝导员经费</t>
    </r>
    <phoneticPr fontId="26" type="noConversion"/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</si>
  <si>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.一般行政管理事务</t>
    </r>
    <phoneticPr fontId="26" type="noConversion"/>
  </si>
  <si>
    <t>5.网格员补助和“红袖标”义务巡逻队补助资金</t>
    <phoneticPr fontId="26" type="noConversion"/>
  </si>
  <si>
    <r>
      <t>6.</t>
    </r>
    <r>
      <rPr>
        <sz val="10"/>
        <color indexed="8"/>
        <rFont val="宋体"/>
        <family val="3"/>
        <charset val="134"/>
      </rPr>
      <t>扶贫工作经费</t>
    </r>
    <phoneticPr fontId="26" type="noConversion"/>
  </si>
  <si>
    <t>（二）上级专项对应安排</t>
    <phoneticPr fontId="26" type="noConversion"/>
  </si>
  <si>
    <t>1.车购税地方补助收入安排</t>
    <phoneticPr fontId="26" type="noConversion"/>
  </si>
  <si>
    <t>2.市级旅游发展专项</t>
    <phoneticPr fontId="26" type="noConversion"/>
  </si>
  <si>
    <t>3.长江经济带农业面源污染治理</t>
    <phoneticPr fontId="26" type="noConversion"/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</si>
  <si>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.以工代赈示范工程中央基建投资</t>
    </r>
    <phoneticPr fontId="26" type="noConversion"/>
  </si>
  <si>
    <t>5.农村综合改革</t>
    <phoneticPr fontId="26" type="noConversion"/>
  </si>
  <si>
    <t>6.财金协同支持乡镇产业发展</t>
    <phoneticPr fontId="26" type="noConversion"/>
  </si>
  <si>
    <t>一、债务还本支出</t>
    <phoneticPr fontId="26" type="noConversion"/>
  </si>
  <si>
    <t>一、地方政府一般债务转贷收入</t>
    <phoneticPr fontId="26" type="noConversion"/>
  </si>
  <si>
    <t>债务支出合计</t>
    <phoneticPr fontId="26" type="noConversion"/>
  </si>
  <si>
    <t>债务转贷收入合计</t>
    <phoneticPr fontId="26" type="noConversion"/>
  </si>
  <si>
    <t>五、上年结转</t>
    <phoneticPr fontId="26" type="noConversion"/>
  </si>
  <si>
    <t>四、结转下年</t>
    <phoneticPr fontId="26" type="noConversion"/>
  </si>
  <si>
    <t>四、调入预算稳定调节基金</t>
    <phoneticPr fontId="26" type="noConversion"/>
  </si>
  <si>
    <t>三、安排预算稳定调节基金</t>
    <phoneticPr fontId="26" type="noConversion"/>
  </si>
  <si>
    <t>三、调入资金</t>
    <phoneticPr fontId="26" type="noConversion"/>
  </si>
  <si>
    <t>二、下级上解收入</t>
    <phoneticPr fontId="26" type="noConversion"/>
  </si>
  <si>
    <t>一、上解支出</t>
    <phoneticPr fontId="26" type="noConversion"/>
  </si>
  <si>
    <t>一、上级补助收入</t>
    <phoneticPr fontId="26" type="noConversion"/>
  </si>
  <si>
    <t>转移性支出合计</t>
    <phoneticPr fontId="26" type="noConversion"/>
  </si>
  <si>
    <t>转移性收入合计</t>
    <phoneticPr fontId="26" type="noConversion"/>
  </si>
  <si>
    <t>二十五、其他支出</t>
    <phoneticPr fontId="26" type="noConversion"/>
  </si>
  <si>
    <t>二十四、债务发行费用支出</t>
    <phoneticPr fontId="26" type="noConversion"/>
  </si>
  <si>
    <t>二十三、债务付息支出</t>
    <phoneticPr fontId="26" type="noConversion"/>
  </si>
  <si>
    <t xml:space="preserve">    政府住房基金收入</t>
    <phoneticPr fontId="26" type="noConversion"/>
  </si>
  <si>
    <t>二十二、预备费</t>
    <phoneticPr fontId="26" type="noConversion"/>
  </si>
  <si>
    <t xml:space="preserve">    捐赠收入</t>
    <phoneticPr fontId="26" type="noConversion"/>
  </si>
  <si>
    <t>十二一、灾害防治及应急管理支出</t>
    <phoneticPr fontId="26" type="noConversion"/>
  </si>
  <si>
    <t xml:space="preserve">     国有资源（资产）有偿使用收入</t>
    <phoneticPr fontId="26" type="noConversion"/>
  </si>
  <si>
    <t>十八、自然资源海洋气象等支出</t>
    <phoneticPr fontId="26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</si>
  <si>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  其他税收收入</t>
    </r>
    <phoneticPr fontId="26" type="noConversion"/>
  </si>
  <si>
    <t xml:space="preserve">    环境保护税</t>
    <phoneticPr fontId="26" type="noConversion"/>
  </si>
  <si>
    <t>十四、资源勘探信息等支出</t>
    <phoneticPr fontId="26" type="noConversion"/>
  </si>
  <si>
    <t>九、卫生健康支出</t>
    <phoneticPr fontId="26" type="noConversion"/>
  </si>
  <si>
    <t>七、文化旅游体育与传媒支出</t>
    <phoneticPr fontId="26" type="noConversion"/>
  </si>
  <si>
    <t>本级收入合计</t>
    <phoneticPr fontId="26" type="noConversion"/>
  </si>
  <si>
    <t>总  计</t>
    <phoneticPr fontId="26" type="noConversion"/>
  </si>
  <si>
    <t>增长%</t>
    <phoneticPr fontId="26" type="noConversion"/>
  </si>
  <si>
    <t>完成
预算%</t>
    <phoneticPr fontId="26" type="noConversion"/>
  </si>
  <si>
    <t>调整
预算</t>
    <phoneticPr fontId="26" type="noConversion"/>
  </si>
  <si>
    <t>年初
预算</t>
    <phoneticPr fontId="26" type="noConversion"/>
  </si>
  <si>
    <t>支      出</t>
    <phoneticPr fontId="26" type="noConversion"/>
  </si>
  <si>
    <t>收      入</t>
    <phoneticPr fontId="26" type="noConversion"/>
  </si>
  <si>
    <t xml:space="preserve">单位：万元  </t>
    <phoneticPr fontId="26" type="noConversion"/>
  </si>
  <si>
    <t>龙塘乡</t>
  </si>
  <si>
    <t>朗溪乡</t>
  </si>
  <si>
    <t>润溪乡</t>
  </si>
  <si>
    <t>大垭乡</t>
  </si>
  <si>
    <t>石盘乡</t>
  </si>
  <si>
    <t>双龙乡</t>
  </si>
  <si>
    <t>善感乡</t>
  </si>
  <si>
    <t>桐楼乡</t>
  </si>
  <si>
    <t>大同镇</t>
  </si>
  <si>
    <t>诸佛乡</t>
  </si>
  <si>
    <t>梅子垭镇</t>
  </si>
  <si>
    <t>乔梓乡</t>
  </si>
  <si>
    <t>芦塘乡</t>
  </si>
  <si>
    <t>走马乡</t>
  </si>
  <si>
    <t>龙溪镇</t>
  </si>
  <si>
    <t>石柳乡</t>
  </si>
  <si>
    <t>联合乡</t>
  </si>
  <si>
    <t>三义乡</t>
  </si>
  <si>
    <t>太原镇</t>
  </si>
  <si>
    <t>棣棠乡</t>
  </si>
  <si>
    <t>鹿鸣乡</t>
  </si>
  <si>
    <t>岩东乡</t>
  </si>
  <si>
    <t>鞍子镇</t>
  </si>
  <si>
    <t>新田镇</t>
  </si>
  <si>
    <t>长生镇</t>
  </si>
  <si>
    <t>平安镇</t>
  </si>
  <si>
    <t>万足镇</t>
  </si>
  <si>
    <t>连湖镇</t>
  </si>
  <si>
    <t>龙射镇</t>
  </si>
  <si>
    <t>普子镇</t>
  </si>
  <si>
    <t>黄家镇</t>
  </si>
  <si>
    <t>鹿角镇</t>
  </si>
  <si>
    <t>桑柘镇</t>
  </si>
  <si>
    <t>高谷镇</t>
  </si>
  <si>
    <t>郁山镇</t>
  </si>
  <si>
    <t>保家镇</t>
  </si>
  <si>
    <t>合计</t>
    <phoneticPr fontId="26" type="noConversion"/>
  </si>
  <si>
    <t>专项转移支付支出</t>
    <phoneticPr fontId="26" type="noConversion"/>
  </si>
  <si>
    <t>一般性转移支付</t>
    <phoneticPr fontId="26" type="noConversion"/>
  </si>
  <si>
    <t>乡镇   名称</t>
    <phoneticPr fontId="26" type="noConversion"/>
  </si>
  <si>
    <t xml:space="preserve">单位：万元  </t>
    <phoneticPr fontId="26" type="noConversion"/>
  </si>
  <si>
    <t>（分乡镇）</t>
    <phoneticPr fontId="26" type="noConversion"/>
  </si>
  <si>
    <t>表8</t>
    <phoneticPr fontId="26" type="noConversion"/>
  </si>
  <si>
    <t>彭水自治县2021年县级一般公共预算转移支付支出决算表</t>
    <phoneticPr fontId="26" type="noConversion"/>
  </si>
  <si>
    <t>（分项目）</t>
    <phoneticPr fontId="26" type="noConversion"/>
  </si>
  <si>
    <t>表9</t>
    <phoneticPr fontId="26" type="noConversion"/>
  </si>
  <si>
    <t>彭水自治县2021年乡镇级一般公共预算收支决算表</t>
    <phoneticPr fontId="26" type="noConversion"/>
  </si>
  <si>
    <t>表11</t>
    <phoneticPr fontId="26" type="noConversion"/>
  </si>
  <si>
    <t>项目名称</t>
    <phoneticPr fontId="26" type="noConversion"/>
  </si>
  <si>
    <t>收入总计</t>
    <phoneticPr fontId="26" type="noConversion"/>
  </si>
  <si>
    <t>支出总计</t>
    <phoneticPr fontId="26" type="noConversion"/>
  </si>
  <si>
    <t>本级收入合计</t>
    <phoneticPr fontId="26" type="noConversion"/>
  </si>
  <si>
    <t>一、农网还贷资金收入</t>
  </si>
  <si>
    <t>一、教育支出</t>
    <phoneticPr fontId="26" type="noConversion"/>
  </si>
  <si>
    <t>二、海南省高等级公路车辆通行附加费收入</t>
    <phoneticPr fontId="26" type="noConversion"/>
  </si>
  <si>
    <t>二、科学技术支出</t>
    <phoneticPr fontId="26" type="noConversion"/>
  </si>
  <si>
    <t>三、港口建设费收入</t>
    <phoneticPr fontId="26" type="noConversion"/>
  </si>
  <si>
    <t>三、文化体育与传媒支出</t>
    <phoneticPr fontId="26" type="noConversion"/>
  </si>
  <si>
    <t>四、散装水泥专项资金收入</t>
    <phoneticPr fontId="26" type="noConversion"/>
  </si>
  <si>
    <t>四、社会保障和就业支出</t>
    <phoneticPr fontId="26" type="noConversion"/>
  </si>
  <si>
    <t>五、新型墙体材料专项基金收入</t>
    <phoneticPr fontId="26" type="noConversion"/>
  </si>
  <si>
    <t>五、节能环保支出</t>
    <phoneticPr fontId="26" type="noConversion"/>
  </si>
  <si>
    <t>六、新菜地开发建设基金收入</t>
    <phoneticPr fontId="26" type="noConversion"/>
  </si>
  <si>
    <t>六、城乡社区支出</t>
    <phoneticPr fontId="26" type="noConversion"/>
  </si>
  <si>
    <t>七、新增建设用地土地有偿使用费收入</t>
    <phoneticPr fontId="26" type="noConversion"/>
  </si>
  <si>
    <t>七、农林水支出</t>
    <phoneticPr fontId="26" type="noConversion"/>
  </si>
  <si>
    <t>八、南水北调工程建设基金收入</t>
    <phoneticPr fontId="26" type="noConversion"/>
  </si>
  <si>
    <t>八、交通运输支出</t>
    <phoneticPr fontId="26" type="noConversion"/>
  </si>
  <si>
    <t>九、城市公用事业附加收入</t>
    <phoneticPr fontId="26" type="noConversion"/>
  </si>
  <si>
    <t>九、资源勘探信息等支出</t>
    <phoneticPr fontId="26" type="noConversion"/>
  </si>
  <si>
    <t>十、国有土地收益基金收入</t>
    <phoneticPr fontId="26" type="noConversion"/>
  </si>
  <si>
    <t>十、商业服务业等支出</t>
    <phoneticPr fontId="26" type="noConversion"/>
  </si>
  <si>
    <t>十一、农业土地开发资金收入</t>
    <phoneticPr fontId="26" type="noConversion"/>
  </si>
  <si>
    <t>十一、金融支出</t>
    <phoneticPr fontId="26" type="noConversion"/>
  </si>
  <si>
    <t>十二、国有土地使用权出让收入</t>
    <phoneticPr fontId="26" type="noConversion"/>
  </si>
  <si>
    <t>十二、其他支出</t>
    <phoneticPr fontId="26" type="noConversion"/>
  </si>
  <si>
    <t>十三、大中型水库库区基金收入</t>
    <phoneticPr fontId="26" type="noConversion"/>
  </si>
  <si>
    <t>十三、债务付息支出</t>
    <phoneticPr fontId="26" type="noConversion"/>
  </si>
  <si>
    <t>十四、彩票公益金收入</t>
    <phoneticPr fontId="26" type="noConversion"/>
  </si>
  <si>
    <t>十四、债务发行费用支出</t>
    <phoneticPr fontId="26" type="noConversion"/>
  </si>
  <si>
    <t>十五、城市基础设施配套费收入</t>
    <phoneticPr fontId="26" type="noConversion"/>
  </si>
  <si>
    <t>十五、抗疫特别国债安排支出</t>
    <phoneticPr fontId="26" type="noConversion"/>
  </si>
  <si>
    <t>十六、小型水库移民扶助基金收入</t>
    <phoneticPr fontId="26" type="noConversion"/>
  </si>
  <si>
    <t>十七、国家重大水利工程建设基金收入</t>
    <phoneticPr fontId="26" type="noConversion"/>
  </si>
  <si>
    <t>十八、车辆通行费</t>
    <phoneticPr fontId="26" type="noConversion"/>
  </si>
  <si>
    <t>十九、污水处理费收入</t>
    <phoneticPr fontId="26" type="noConversion"/>
  </si>
  <si>
    <t>转移性支出合计</t>
    <phoneticPr fontId="26" type="noConversion"/>
  </si>
  <si>
    <t>二十、彩票发行机构和彩票销售机构的业务费用</t>
    <phoneticPr fontId="26" type="noConversion"/>
  </si>
  <si>
    <t>一、上解支出</t>
    <phoneticPr fontId="26" type="noConversion"/>
  </si>
  <si>
    <t>二十一、其他政府性基金收入</t>
    <phoneticPr fontId="26" type="noConversion"/>
  </si>
  <si>
    <t>二、调出资金</t>
    <phoneticPr fontId="26" type="noConversion"/>
  </si>
  <si>
    <t>转移性收入合计</t>
    <phoneticPr fontId="26" type="noConversion"/>
  </si>
  <si>
    <t>三、结转下年支出</t>
    <phoneticPr fontId="26" type="noConversion"/>
  </si>
  <si>
    <t>二、调入资金</t>
    <phoneticPr fontId="26" type="noConversion"/>
  </si>
  <si>
    <t>三、上年结转收入</t>
    <phoneticPr fontId="26" type="noConversion"/>
  </si>
  <si>
    <t>债务转贷收入合计</t>
    <phoneticPr fontId="26" type="noConversion"/>
  </si>
  <si>
    <t>债务支出合计</t>
    <phoneticPr fontId="26" type="noConversion"/>
  </si>
  <si>
    <r>
      <t xml:space="preserve">  </t>
    </r>
    <r>
      <rPr>
        <sz val="10"/>
        <rFont val="宋体"/>
        <family val="3"/>
        <charset val="134"/>
      </rPr>
      <t>地方政府专项债券转贷收入</t>
    </r>
    <phoneticPr fontId="26" type="noConversion"/>
  </si>
  <si>
    <t xml:space="preserve"> 债务还本支出</t>
    <phoneticPr fontId="26" type="noConversion"/>
  </si>
  <si>
    <t>表10</t>
    <phoneticPr fontId="26" type="noConversion"/>
  </si>
  <si>
    <t>彭水自治县全县2021年政府性基金预算收支决算总表</t>
    <phoneticPr fontId="26" type="noConversion"/>
  </si>
  <si>
    <t>表12</t>
    <phoneticPr fontId="26" type="noConversion"/>
  </si>
  <si>
    <t>二、补助下级支出</t>
    <phoneticPr fontId="26" type="noConversion"/>
  </si>
  <si>
    <t>三、调出资金</t>
    <phoneticPr fontId="26" type="noConversion"/>
  </si>
  <si>
    <t>一、上级补助收入</t>
    <phoneticPr fontId="26" type="noConversion"/>
  </si>
  <si>
    <t>四、结转下年支出</t>
    <phoneticPr fontId="26" type="noConversion"/>
  </si>
  <si>
    <t>二、调入资金</t>
    <phoneticPr fontId="26" type="noConversion"/>
  </si>
  <si>
    <t>三、下级上解收入</t>
    <phoneticPr fontId="26" type="noConversion"/>
  </si>
  <si>
    <t>四、上年结转收入</t>
    <phoneticPr fontId="26" type="noConversion"/>
  </si>
  <si>
    <t>债务转贷收入合计</t>
    <phoneticPr fontId="26" type="noConversion"/>
  </si>
  <si>
    <t>债务支出合计</t>
    <phoneticPr fontId="26" type="noConversion"/>
  </si>
  <si>
    <r>
      <t xml:space="preserve">  </t>
    </r>
    <r>
      <rPr>
        <sz val="10"/>
        <rFont val="宋体"/>
        <family val="3"/>
        <charset val="134"/>
      </rPr>
      <t>地方政府专项债券转贷收入</t>
    </r>
    <phoneticPr fontId="26" type="noConversion"/>
  </si>
  <si>
    <t xml:space="preserve"> 债务还本支出</t>
    <phoneticPr fontId="26" type="noConversion"/>
  </si>
  <si>
    <t>科目代码</t>
    <phoneticPr fontId="26" type="noConversion"/>
  </si>
  <si>
    <t>科目名称</t>
    <phoneticPr fontId="26" type="noConversion"/>
  </si>
  <si>
    <t xml:space="preserve">    核电站乏燃料处理处置基金支出</t>
  </si>
  <si>
    <t xml:space="preserve">      乏燃料运输</t>
  </si>
  <si>
    <t xml:space="preserve">      乏燃料离堆贮存</t>
  </si>
  <si>
    <t xml:space="preserve">      乏燃料后处理</t>
  </si>
  <si>
    <t xml:space="preserve">      高放废物的处理处置</t>
  </si>
  <si>
    <t xml:space="preserve">      乏燃料后处理厂的建设、运行、改造和退役</t>
  </si>
  <si>
    <t xml:space="preserve">      其他乏燃料处理处置基金支出</t>
  </si>
  <si>
    <t xml:space="preserve">  文化体育与传媒支出</t>
  </si>
  <si>
    <t xml:space="preserve">    国家电影事业发展专项资金安排的支出</t>
    <phoneticPr fontId="26" type="noConversion"/>
  </si>
  <si>
    <t xml:space="preserve">      资助国产影片放映</t>
  </si>
  <si>
    <t xml:space="preserve">      资助影院建设</t>
    <phoneticPr fontId="26" type="noConversion"/>
  </si>
  <si>
    <t xml:space="preserve">      资助少数民族电影译制</t>
  </si>
  <si>
    <t xml:space="preserve">      购买农村电影公益性放映版权服务</t>
    <phoneticPr fontId="26" type="noConversion"/>
  </si>
  <si>
    <t xml:space="preserve">      其他国家电影事业发展专项资金支出</t>
  </si>
  <si>
    <t xml:space="preserve">    旅游发展基金支出</t>
    <phoneticPr fontId="26" type="noConversion"/>
  </si>
  <si>
    <t xml:space="preserve">      宣传促销</t>
    <phoneticPr fontId="26" type="noConversion"/>
  </si>
  <si>
    <t xml:space="preserve">      行业规划</t>
    <phoneticPr fontId="26" type="noConversion"/>
  </si>
  <si>
    <t xml:space="preserve">      旅游事业补助</t>
    <phoneticPr fontId="26" type="noConversion"/>
  </si>
  <si>
    <t xml:space="preserve">      地方旅游开发项目补助</t>
    <phoneticPr fontId="26" type="noConversion"/>
  </si>
  <si>
    <t xml:space="preserve">      其他旅游发展基金支出</t>
    <phoneticPr fontId="26" type="noConversion"/>
  </si>
  <si>
    <t xml:space="preserve">    国家电影事业发展专项资金对应专项债务收入安排的支出</t>
    <phoneticPr fontId="26" type="noConversion"/>
  </si>
  <si>
    <t xml:space="preserve">      资助城市影院</t>
    <phoneticPr fontId="26" type="noConversion"/>
  </si>
  <si>
    <t xml:space="preserve">      其他国家电影事业发展专项资金对应专项债务收入支出</t>
    <phoneticPr fontId="26" type="noConversion"/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</si>
  <si>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</si>
  <si>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</si>
  <si>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</si>
  <si>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</si>
  <si>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小型水库移民扶助基金安排的支出</t>
    <phoneticPr fontId="26" type="noConversion"/>
  </si>
  <si>
    <t xml:space="preserve">      其他小型水库移民扶助基金支出</t>
  </si>
  <si>
    <t xml:space="preserve">    小型水库移民扶助基金对应专项债务收入安排的支出</t>
    <phoneticPr fontId="26" type="noConversion"/>
  </si>
  <si>
    <t xml:space="preserve">      其他小型水库移民扶助基金对应专项债务收入安排的支出</t>
    <phoneticPr fontId="26" type="noConversion"/>
  </si>
  <si>
    <t xml:space="preserve">    可再生能源电价附加收入安排的支出</t>
    <phoneticPr fontId="26" type="noConversion"/>
  </si>
  <si>
    <t xml:space="preserve">      风力发电补助</t>
  </si>
  <si>
    <t xml:space="preserve">      太阳能发电补助</t>
  </si>
  <si>
    <t xml:space="preserve">      生物质能发电补助</t>
  </si>
  <si>
    <t xml:space="preserve">      其他可再生能源电价附加收入安排的支出</t>
  </si>
  <si>
    <t xml:space="preserve">    废弃电器电子产品处理基金支出</t>
  </si>
  <si>
    <t xml:space="preserve">      回收处理费用补贴</t>
  </si>
  <si>
    <t xml:space="preserve">      信息系统建设</t>
  </si>
  <si>
    <t xml:space="preserve">      基金征管经费</t>
  </si>
  <si>
    <t xml:space="preserve">      其他废弃电器电子产品处理基金支出</t>
  </si>
  <si>
    <t xml:space="preserve">    国有土地使用权出让收入安排的支出</t>
    <phoneticPr fontId="26" type="noConversion"/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</si>
  <si>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</si>
  <si>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</si>
  <si>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</si>
  <si>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</si>
  <si>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</si>
  <si>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</si>
  <si>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</si>
  <si>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</si>
  <si>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</si>
  <si>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</si>
  <si>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</si>
  <si>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 其他国有土地使用权出让收入安排的支出</t>
  </si>
  <si>
    <t xml:space="preserve">    国有土地收益基金安排的支出</t>
    <phoneticPr fontId="26" type="noConversion"/>
  </si>
  <si>
    <t xml:space="preserve">      其他国有土地收益基金支出</t>
  </si>
  <si>
    <t xml:space="preserve">    农业土地开发资金安排的支出</t>
    <phoneticPr fontId="26" type="noConversion"/>
  </si>
  <si>
    <t xml:space="preserve">    城市基础设施配套费安排的支出</t>
    <phoneticPr fontId="26" type="noConversion"/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</si>
  <si>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</si>
  <si>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</si>
  <si>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</si>
  <si>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</si>
  <si>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其他城市基础设施配套费安排的支出</t>
  </si>
  <si>
    <t xml:space="preserve">    污水处理费及对应专项债务收入安排的支出</t>
  </si>
  <si>
    <t xml:space="preserve">      污水处理设施建设和运营</t>
  </si>
  <si>
    <t xml:space="preserve">      代征手续费</t>
  </si>
  <si>
    <t xml:space="preserve">      其他污水处理费安排的支出</t>
  </si>
  <si>
    <t xml:space="preserve">    土地储备专项债券收入安排的支出</t>
    <phoneticPr fontId="26" type="noConversion"/>
  </si>
  <si>
    <t xml:space="preserve">      征地和拆迁补偿支出</t>
    <phoneticPr fontId="26" type="noConversion"/>
  </si>
  <si>
    <t xml:space="preserve">      土地开发支出</t>
    <phoneticPr fontId="26" type="noConversion"/>
  </si>
  <si>
    <t xml:space="preserve">      其他土地储备专项债券收入安排的支出</t>
    <phoneticPr fontId="26" type="noConversion"/>
  </si>
  <si>
    <t xml:space="preserve">    棚户区改造专项债券收入安排的支出</t>
    <phoneticPr fontId="26" type="noConversion"/>
  </si>
  <si>
    <t xml:space="preserve">      其他棚户区改造专项债券收入安排的支出</t>
    <phoneticPr fontId="26" type="noConversion"/>
  </si>
  <si>
    <t xml:space="preserve">    国有土地使用权出让收入对应专项债券收入安排的支出</t>
    <phoneticPr fontId="26" type="noConversion"/>
  </si>
  <si>
    <t xml:space="preserve">      城市建设支出</t>
    <phoneticPr fontId="26" type="noConversion"/>
  </si>
  <si>
    <t xml:space="preserve">      农村基础设施建设支出</t>
    <phoneticPr fontId="26" type="noConversion"/>
  </si>
  <si>
    <t xml:space="preserve">      廉租住房支出</t>
    <phoneticPr fontId="26" type="noConversion"/>
  </si>
  <si>
    <t xml:space="preserve">      棚户区改造支出</t>
    <phoneticPr fontId="26" type="noConversion"/>
  </si>
  <si>
    <t xml:space="preserve">      公共租赁住房支出</t>
    <phoneticPr fontId="26" type="noConversion"/>
  </si>
  <si>
    <t xml:space="preserve">      其他国有土地使用权出让收入对应专项债务收入安排的支出</t>
    <phoneticPr fontId="26" type="noConversion"/>
  </si>
  <si>
    <t xml:space="preserve">  农林水支出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</si>
  <si>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</si>
  <si>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</si>
  <si>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</si>
  <si>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</si>
  <si>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</si>
  <si>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</si>
  <si>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</si>
  <si>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</si>
  <si>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南水北调工程建设</t>
  </si>
  <si>
    <t xml:space="preserve">      三峡后续工作</t>
    <phoneticPr fontId="26" type="noConversion"/>
  </si>
  <si>
    <t xml:space="preserve">      地方重大水利工程建设</t>
  </si>
  <si>
    <t xml:space="preserve">      其他重大水利工程建设基金支出</t>
  </si>
  <si>
    <t xml:space="preserve">  交通运输支出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</si>
  <si>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</si>
  <si>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</si>
  <si>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</si>
  <si>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</si>
  <si>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</si>
  <si>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</si>
  <si>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</si>
  <si>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</si>
  <si>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</si>
  <si>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港口建设费及对应专项债务收入安排的支出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</si>
  <si>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</si>
  <si>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</si>
  <si>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</si>
  <si>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</si>
  <si>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</si>
  <si>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</si>
  <si>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</si>
  <si>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</si>
  <si>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</si>
  <si>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</si>
  <si>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</si>
  <si>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</si>
  <si>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</si>
  <si>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</si>
  <si>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</si>
  <si>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</si>
  <si>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</si>
  <si>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</si>
  <si>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</si>
  <si>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</si>
  <si>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</si>
  <si>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</si>
  <si>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</si>
  <si>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</si>
  <si>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</si>
  <si>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</si>
  <si>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</si>
  <si>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</si>
  <si>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</si>
  <si>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 xml:space="preserve">  资源勘探工业信息等支出</t>
    <phoneticPr fontId="26" type="noConversion"/>
  </si>
  <si>
    <t xml:space="preserve">    农网还贷资金支出</t>
    <phoneticPr fontId="26" type="noConversion"/>
  </si>
  <si>
    <t xml:space="preserve">      中央农网还贷资金支出</t>
    <phoneticPr fontId="26" type="noConversion"/>
  </si>
  <si>
    <t xml:space="preserve">      地方农网还贷资金支出</t>
  </si>
  <si>
    <t xml:space="preserve">      其他农网还贷资金支出</t>
  </si>
  <si>
    <t xml:space="preserve">  金融支出</t>
    <phoneticPr fontId="26" type="noConversion"/>
  </si>
  <si>
    <t xml:space="preserve">    金融调控支出</t>
    <phoneticPr fontId="26" type="noConversion"/>
  </si>
  <si>
    <t xml:space="preserve">      中央特别国债经营基金支出</t>
    <phoneticPr fontId="26" type="noConversion"/>
  </si>
  <si>
    <t xml:space="preserve">      中央特别国债经营基金财务支出</t>
    <phoneticPr fontId="26" type="noConversion"/>
  </si>
  <si>
    <t xml:space="preserve">  其他支出</t>
    <phoneticPr fontId="26" type="noConversion"/>
  </si>
  <si>
    <t xml:space="preserve">    其他政府性基金及对应专项债务收入安排的支出</t>
    <phoneticPr fontId="26" type="noConversion"/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</si>
  <si>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其他地方自行试点项目收益专项债券收入安排的支出</t>
    </r>
    <phoneticPr fontId="26" type="noConversion"/>
  </si>
  <si>
    <t xml:space="preserve">    彩票发行销售机构业务费安排的支出</t>
    <phoneticPr fontId="26" type="noConversion"/>
  </si>
  <si>
    <t xml:space="preserve">      福利彩票发行机构的业务费支出</t>
    <phoneticPr fontId="26" type="noConversion"/>
  </si>
  <si>
    <t xml:space="preserve">      体育彩票发行机构的业务费支出</t>
    <phoneticPr fontId="26" type="noConversion"/>
  </si>
  <si>
    <t xml:space="preserve">      福利彩票销售机构的业务费支出</t>
    <phoneticPr fontId="26" type="noConversion"/>
  </si>
  <si>
    <t xml:space="preserve">      体育彩票销售机构的业务费支出</t>
    <phoneticPr fontId="26" type="noConversion"/>
  </si>
  <si>
    <t xml:space="preserve">      彩票兑奖周转金支出</t>
    <phoneticPr fontId="26" type="noConversion"/>
  </si>
  <si>
    <t xml:space="preserve">      彩票发行销售风险基金支出</t>
    <phoneticPr fontId="26" type="noConversion"/>
  </si>
  <si>
    <t xml:space="preserve">      彩票市场调控资金支出</t>
    <phoneticPr fontId="26" type="noConversion"/>
  </si>
  <si>
    <t xml:space="preserve">      其他彩票发行销售机构业务费安排的支出</t>
    <phoneticPr fontId="26" type="noConversion"/>
  </si>
  <si>
    <t xml:space="preserve">    彩票公益金安排的支出</t>
    <phoneticPr fontId="26" type="noConversion"/>
  </si>
  <si>
    <t xml:space="preserve">      用于补充全国社会保障基金的彩票公益金支出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</si>
  <si>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</si>
  <si>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</si>
  <si>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</si>
  <si>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</si>
  <si>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</si>
  <si>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</si>
  <si>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</si>
  <si>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</si>
  <si>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</si>
  <si>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</si>
  <si>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</si>
  <si>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海南省高等级公路车辆通行附加费债务付息支出</t>
  </si>
  <si>
    <t xml:space="preserve">      港口建设费债务付息支出</t>
  </si>
  <si>
    <t xml:space="preserve">      国家电影事业发展专项资金债务付息支出</t>
  </si>
  <si>
    <t xml:space="preserve">      国有土地使用权出让金债务付息支出</t>
  </si>
  <si>
    <t xml:space="preserve">      农业土地开发资金债务付息支出</t>
  </si>
  <si>
    <t xml:space="preserve">      大中型水库库区基金债务付息支出</t>
  </si>
  <si>
    <t xml:space="preserve">      城市基础设施配套费债务付息支出</t>
  </si>
  <si>
    <t xml:space="preserve">      小型水库移民扶助基金债务付息支出</t>
  </si>
  <si>
    <t xml:space="preserve">      国家重大水利工程建设基金债务付息支出</t>
  </si>
  <si>
    <t xml:space="preserve">      车辆通行费债务付息支出</t>
  </si>
  <si>
    <t xml:space="preserve">      污水处理费债务付息支出</t>
  </si>
  <si>
    <t xml:space="preserve">      土地储备专项债券付息支出</t>
  </si>
  <si>
    <t xml:space="preserve">      政府收费公路专项债券付息支出</t>
  </si>
  <si>
    <t xml:space="preserve">      棚户区改造专项债券付息支出</t>
    <phoneticPr fontId="26" type="noConversion"/>
  </si>
  <si>
    <t xml:space="preserve">      其他地方自行试点项目收益专项债券付息支出</t>
  </si>
  <si>
    <t xml:space="preserve">      其他政府性基金债务付息支出</t>
  </si>
  <si>
    <t xml:space="preserve">    地方政府专项债务发行费用支出</t>
  </si>
  <si>
    <t xml:space="preserve">      海南省高等级公路车辆通行附加费债务发行费用支出</t>
  </si>
  <si>
    <t xml:space="preserve">      港口建设费债务发行费用支出</t>
  </si>
  <si>
    <t xml:space="preserve">      国家电影事业发展专项资金债务发行费用支出</t>
  </si>
  <si>
    <t xml:space="preserve">      新菜地开发建设基金债务发行费用支出</t>
  </si>
  <si>
    <t xml:space="preserve">      国有土地使用权出让金债务发行费用支出</t>
  </si>
  <si>
    <t xml:space="preserve">      国有土地收益基金债务发行费用支出</t>
  </si>
  <si>
    <t xml:space="preserve">      农业土地开发资金债务发行费用支出</t>
  </si>
  <si>
    <t xml:space="preserve">      大中型水库库区基金债务发行费用支出</t>
  </si>
  <si>
    <t xml:space="preserve">      彩票公益金债务发行费用支出</t>
  </si>
  <si>
    <t xml:space="preserve">      城市基础设施配套费债务发行费用支出</t>
  </si>
  <si>
    <t xml:space="preserve">      小型水库移民扶助基金债务发行费用支出</t>
  </si>
  <si>
    <t xml:space="preserve">      国家重大水利工程建设基金债务发行费用支出</t>
  </si>
  <si>
    <t xml:space="preserve">      车辆通行费债务发行费用支出</t>
  </si>
  <si>
    <t xml:space="preserve">      污水处理费债务发行费用支出</t>
  </si>
  <si>
    <t xml:space="preserve">      土地储备专项债券发行费用支出</t>
  </si>
  <si>
    <t xml:space="preserve">      政府收费公路专项债券发行费用支出</t>
  </si>
  <si>
    <t xml:space="preserve">      棚户区改造专项债券发行费用支出</t>
    <phoneticPr fontId="26" type="noConversion"/>
  </si>
  <si>
    <t xml:space="preserve">      其他地方自行试点项目收益专项债券发行费用支出</t>
  </si>
  <si>
    <t xml:space="preserve">      其他政府性基金债务发行费用支出</t>
  </si>
  <si>
    <t xml:space="preserve">  抗疫特别国债安排的支出</t>
    <phoneticPr fontId="26" type="noConversion"/>
  </si>
  <si>
    <t xml:space="preserve">    基础设施建设</t>
    <phoneticPr fontId="26" type="noConversion"/>
  </si>
  <si>
    <t xml:space="preserve">      公共卫生体系建设</t>
    <phoneticPr fontId="26" type="noConversion"/>
  </si>
  <si>
    <t xml:space="preserve">      重大疫情防控救治体系建设</t>
    <phoneticPr fontId="26" type="noConversion"/>
  </si>
  <si>
    <t xml:space="preserve">      粮食安全</t>
    <phoneticPr fontId="26" type="noConversion"/>
  </si>
  <si>
    <t xml:space="preserve">      能源安全</t>
    <phoneticPr fontId="26" type="noConversion"/>
  </si>
  <si>
    <t xml:space="preserve">      应急物资保障</t>
    <phoneticPr fontId="26" type="noConversion"/>
  </si>
  <si>
    <t xml:space="preserve">      产业链改造升级</t>
    <phoneticPr fontId="26" type="noConversion"/>
  </si>
  <si>
    <t xml:space="preserve">      城镇老旧小区改造</t>
    <phoneticPr fontId="26" type="noConversion"/>
  </si>
  <si>
    <t xml:space="preserve">      生态环境治理</t>
    <phoneticPr fontId="26" type="noConversion"/>
  </si>
  <si>
    <t xml:space="preserve">      交通基础设施建设</t>
    <phoneticPr fontId="26" type="noConversion"/>
  </si>
  <si>
    <t xml:space="preserve">      市政设施建设</t>
    <phoneticPr fontId="26" type="noConversion"/>
  </si>
  <si>
    <t xml:space="preserve">      重大区域规划基础设施建设</t>
    <phoneticPr fontId="26" type="noConversion"/>
  </si>
  <si>
    <t xml:space="preserve">      其他基础设施建设</t>
    <phoneticPr fontId="26" type="noConversion"/>
  </si>
  <si>
    <t xml:space="preserve">    抗疫相关支出</t>
    <phoneticPr fontId="26" type="noConversion"/>
  </si>
  <si>
    <t xml:space="preserve">      减免房租补贴</t>
    <phoneticPr fontId="26" type="noConversion"/>
  </si>
  <si>
    <t xml:space="preserve">      重点企业贷款贴息</t>
    <phoneticPr fontId="26" type="noConversion"/>
  </si>
  <si>
    <t xml:space="preserve">      创业担保贷款贴息</t>
    <phoneticPr fontId="26" type="noConversion"/>
  </si>
  <si>
    <t xml:space="preserve">      缓企稳岗补贴</t>
    <phoneticPr fontId="26" type="noConversion"/>
  </si>
  <si>
    <t xml:space="preserve">      困难群众基本生活补助</t>
    <phoneticPr fontId="26" type="noConversion"/>
  </si>
  <si>
    <t xml:space="preserve">      其他抗疫相关支出</t>
    <phoneticPr fontId="26" type="noConversion"/>
  </si>
  <si>
    <t>彭水自治县2021年县级政府性基金预算本级支出决算表</t>
    <phoneticPr fontId="26" type="noConversion"/>
  </si>
  <si>
    <t>表14</t>
    <phoneticPr fontId="26" type="noConversion"/>
  </si>
  <si>
    <t>不打印</t>
    <phoneticPr fontId="26" type="noConversion"/>
  </si>
  <si>
    <t>科目代码</t>
    <phoneticPr fontId="26" type="noConversion"/>
  </si>
  <si>
    <t>科目名称</t>
    <phoneticPr fontId="26" type="noConversion"/>
  </si>
  <si>
    <t>年初
预算</t>
    <phoneticPr fontId="26" type="noConversion"/>
  </si>
  <si>
    <t>调整
预算</t>
    <phoneticPr fontId="26" type="noConversion"/>
  </si>
  <si>
    <t>完成
预算%</t>
    <phoneticPr fontId="26" type="noConversion"/>
  </si>
  <si>
    <t>增长%</t>
    <phoneticPr fontId="26" type="noConversion"/>
  </si>
  <si>
    <t>上级补助收入</t>
    <phoneticPr fontId="26" type="noConversion"/>
  </si>
  <si>
    <t>补助乡镇支出</t>
    <phoneticPr fontId="26" type="noConversion"/>
  </si>
  <si>
    <t xml:space="preserve">  国家电影事业发展基金</t>
    <phoneticPr fontId="26" type="noConversion"/>
  </si>
  <si>
    <t xml:space="preserve">  大中型水库移民后期扶持基金支出</t>
    <phoneticPr fontId="26" type="noConversion"/>
  </si>
  <si>
    <t xml:space="preserve">  大中型水库后期扶持基金</t>
    <phoneticPr fontId="26" type="noConversion"/>
  </si>
  <si>
    <t xml:space="preserve">  小型水库移民扶助基金支出</t>
    <phoneticPr fontId="26" type="noConversion"/>
  </si>
  <si>
    <t xml:space="preserve">  大中型水库库区基金</t>
    <phoneticPr fontId="26" type="noConversion"/>
  </si>
  <si>
    <t xml:space="preserve">  国有土地使用权出让收入安排的支出</t>
    <phoneticPr fontId="26" type="noConversion"/>
  </si>
  <si>
    <t xml:space="preserve">  小型水库移民扶持基金</t>
    <phoneticPr fontId="26" type="noConversion"/>
  </si>
  <si>
    <t xml:space="preserve">  国有土地收益金安排的支出</t>
    <phoneticPr fontId="26" type="noConversion"/>
  </si>
  <si>
    <t xml:space="preserve">  三峡水库库区基金</t>
    <phoneticPr fontId="26" type="noConversion"/>
  </si>
  <si>
    <t xml:space="preserve">  农业土地开发资金安排的支出</t>
    <phoneticPr fontId="26" type="noConversion"/>
  </si>
  <si>
    <t xml:space="preserve">  国家重大水利工程建设基金</t>
    <phoneticPr fontId="26" type="noConversion"/>
  </si>
  <si>
    <t xml:space="preserve">  城市建设配套费安排的支出</t>
    <phoneticPr fontId="26" type="noConversion"/>
  </si>
  <si>
    <t xml:space="preserve">  城市建设配套费</t>
    <phoneticPr fontId="26" type="noConversion"/>
  </si>
  <si>
    <t xml:space="preserve">  彩票公益金安排的支出</t>
    <phoneticPr fontId="26" type="noConversion"/>
  </si>
  <si>
    <t xml:space="preserve">  民航发展基金</t>
    <phoneticPr fontId="26" type="noConversion"/>
  </si>
  <si>
    <t xml:space="preserve">  国有土地出让收入</t>
    <phoneticPr fontId="26" type="noConversion"/>
  </si>
  <si>
    <t xml:space="preserve">  国有土地收益金</t>
    <phoneticPr fontId="26" type="noConversion"/>
  </si>
  <si>
    <t xml:space="preserve">  污水处理费</t>
    <phoneticPr fontId="26" type="noConversion"/>
  </si>
  <si>
    <t xml:space="preserve">  旅游发展基金</t>
    <phoneticPr fontId="26" type="noConversion"/>
  </si>
  <si>
    <t xml:space="preserve">  彩票发行机构业务费</t>
    <phoneticPr fontId="26" type="noConversion"/>
  </si>
  <si>
    <t xml:space="preserve">  彩票公益金</t>
    <phoneticPr fontId="26" type="noConversion"/>
  </si>
  <si>
    <t xml:space="preserve">  抗疫特别国债收入</t>
    <phoneticPr fontId="26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</si>
  <si>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农业土地开发资金</t>
    </r>
    <phoneticPr fontId="26" type="noConversion"/>
  </si>
  <si>
    <t>表13</t>
    <phoneticPr fontId="26" type="noConversion"/>
  </si>
  <si>
    <t>彭水自治县2021年县级政府性基金转移支付收支决算表</t>
    <phoneticPr fontId="26" type="noConversion"/>
  </si>
  <si>
    <t xml:space="preserve"> 债务还本支出</t>
    <phoneticPr fontId="26" type="noConversion"/>
  </si>
  <si>
    <r>
      <t xml:space="preserve">  </t>
    </r>
    <r>
      <rPr>
        <sz val="10"/>
        <rFont val="宋体"/>
        <family val="3"/>
        <charset val="134"/>
      </rPr>
      <t>地方政府专项债券转贷收入</t>
    </r>
    <phoneticPr fontId="26" type="noConversion"/>
  </si>
  <si>
    <t>三、上年结转收入</t>
    <phoneticPr fontId="26" type="noConversion"/>
  </si>
  <si>
    <t>二、调入资金</t>
    <phoneticPr fontId="26" type="noConversion"/>
  </si>
  <si>
    <t>一、上级补助收入</t>
    <phoneticPr fontId="26" type="noConversion"/>
  </si>
  <si>
    <t>三、结转下年支出</t>
    <phoneticPr fontId="26" type="noConversion"/>
  </si>
  <si>
    <t>转移性收入合计</t>
    <phoneticPr fontId="26" type="noConversion"/>
  </si>
  <si>
    <t>二、调出资金</t>
    <phoneticPr fontId="26" type="noConversion"/>
  </si>
  <si>
    <t>二十一、其他政府性基金收入</t>
    <phoneticPr fontId="26" type="noConversion"/>
  </si>
  <si>
    <t>一、上解支出</t>
    <phoneticPr fontId="26" type="noConversion"/>
  </si>
  <si>
    <t>二十、彩票发行机构和彩票销售机构的业务费用</t>
    <phoneticPr fontId="26" type="noConversion"/>
  </si>
  <si>
    <t>转移性支出合计</t>
    <phoneticPr fontId="26" type="noConversion"/>
  </si>
  <si>
    <t>十九、污水处理费收入</t>
    <phoneticPr fontId="26" type="noConversion"/>
  </si>
  <si>
    <t>十八、车辆通行费</t>
    <phoneticPr fontId="26" type="noConversion"/>
  </si>
  <si>
    <t>十七、国家重大水利工程建设基金收入</t>
    <phoneticPr fontId="26" type="noConversion"/>
  </si>
  <si>
    <t>十六、小型水库移民扶助基金收入</t>
    <phoneticPr fontId="26" type="noConversion"/>
  </si>
  <si>
    <t>十五、抗疫特别国债安排支出</t>
    <phoneticPr fontId="26" type="noConversion"/>
  </si>
  <si>
    <t>十五、城市基础设施配套费收入</t>
    <phoneticPr fontId="26" type="noConversion"/>
  </si>
  <si>
    <t>十四、债务发行费用支出</t>
    <phoneticPr fontId="26" type="noConversion"/>
  </si>
  <si>
    <t>十四、彩票公益金收入</t>
    <phoneticPr fontId="26" type="noConversion"/>
  </si>
  <si>
    <t>十三、债务付息支出</t>
    <phoneticPr fontId="26" type="noConversion"/>
  </si>
  <si>
    <t>十三、大中型水库库区基金收入</t>
    <phoneticPr fontId="26" type="noConversion"/>
  </si>
  <si>
    <t>十二、其他支出</t>
    <phoneticPr fontId="26" type="noConversion"/>
  </si>
  <si>
    <t>十二、国有土地使用权出让收入</t>
    <phoneticPr fontId="26" type="noConversion"/>
  </si>
  <si>
    <t>十一、金融支出</t>
    <phoneticPr fontId="26" type="noConversion"/>
  </si>
  <si>
    <t>十一、农业土地开发资金收入</t>
    <phoneticPr fontId="26" type="noConversion"/>
  </si>
  <si>
    <t>十、商业服务业等支出</t>
    <phoneticPr fontId="26" type="noConversion"/>
  </si>
  <si>
    <t>十、国有土地收益基金收入</t>
    <phoneticPr fontId="26" type="noConversion"/>
  </si>
  <si>
    <t>九、资源勘探信息等支出</t>
    <phoneticPr fontId="26" type="noConversion"/>
  </si>
  <si>
    <t>九、城市公用事业附加收入</t>
    <phoneticPr fontId="26" type="noConversion"/>
  </si>
  <si>
    <t>八、交通运输支出</t>
    <phoneticPr fontId="26" type="noConversion"/>
  </si>
  <si>
    <t>八、南水北调工程建设基金收入</t>
    <phoneticPr fontId="26" type="noConversion"/>
  </si>
  <si>
    <t>七、农林水支出</t>
    <phoneticPr fontId="26" type="noConversion"/>
  </si>
  <si>
    <t>七、新增建设用地土地有偿使用费收入</t>
    <phoneticPr fontId="26" type="noConversion"/>
  </si>
  <si>
    <t>六、新菜地开发建设基金收入</t>
    <phoneticPr fontId="26" type="noConversion"/>
  </si>
  <si>
    <t>五、节能环保支出</t>
    <phoneticPr fontId="26" type="noConversion"/>
  </si>
  <si>
    <t>五、新型墙体材料专项基金收入</t>
    <phoneticPr fontId="26" type="noConversion"/>
  </si>
  <si>
    <t>四、社会保障和就业支出</t>
    <phoneticPr fontId="26" type="noConversion"/>
  </si>
  <si>
    <t>四、散装水泥专项资金收入</t>
    <phoneticPr fontId="26" type="noConversion"/>
  </si>
  <si>
    <t>三、文化体育与传媒支出</t>
    <phoneticPr fontId="26" type="noConversion"/>
  </si>
  <si>
    <t>三、港口建设费收入</t>
    <phoneticPr fontId="26" type="noConversion"/>
  </si>
  <si>
    <t>二、科学技术支出</t>
    <phoneticPr fontId="26" type="noConversion"/>
  </si>
  <si>
    <t>二、海南省高等级公路车辆通行附加费收入</t>
    <phoneticPr fontId="26" type="noConversion"/>
  </si>
  <si>
    <t>一、教育支出</t>
    <phoneticPr fontId="26" type="noConversion"/>
  </si>
  <si>
    <t>本级支出合计</t>
    <phoneticPr fontId="26" type="noConversion"/>
  </si>
  <si>
    <t>本级收入合计</t>
    <phoneticPr fontId="26" type="noConversion"/>
  </si>
  <si>
    <t>支出总计</t>
    <phoneticPr fontId="26" type="noConversion"/>
  </si>
  <si>
    <t>收入总计</t>
    <phoneticPr fontId="26" type="noConversion"/>
  </si>
  <si>
    <t>项目名称</t>
    <phoneticPr fontId="26" type="noConversion"/>
  </si>
  <si>
    <t>彭水自治县2021年乡镇级政府性基金预算收支决算表</t>
    <phoneticPr fontId="26" type="noConversion"/>
  </si>
  <si>
    <t>表16</t>
    <phoneticPr fontId="26" type="noConversion"/>
  </si>
  <si>
    <t>收入项目</t>
    <phoneticPr fontId="26" type="noConversion"/>
  </si>
  <si>
    <t>增长%</t>
  </si>
  <si>
    <t>支出项目</t>
    <phoneticPr fontId="26" type="noConversion"/>
  </si>
  <si>
    <t>收入总计</t>
  </si>
  <si>
    <t>支出合计</t>
  </si>
  <si>
    <t>一、本级收入合计</t>
  </si>
  <si>
    <t>利润收入</t>
  </si>
  <si>
    <t xml:space="preserve">  建筑施工企业利润收入</t>
  </si>
  <si>
    <t xml:space="preserve">      补充全国社会保障基金</t>
  </si>
  <si>
    <t xml:space="preserve">  农林牧渔企业利润收入</t>
  </si>
  <si>
    <t xml:space="preserve">         国有资本经营预算补充社保基金支出</t>
  </si>
  <si>
    <t xml:space="preserve">  其他国有资本经营预算企业利润收入</t>
  </si>
  <si>
    <t xml:space="preserve">  国有资本经营预算支出</t>
  </si>
  <si>
    <t>股利、股息收入</t>
  </si>
  <si>
    <t xml:space="preserve">    解决历史遗留问题及改革成本支出</t>
  </si>
  <si>
    <t>产权转让收入</t>
  </si>
  <si>
    <t xml:space="preserve">      厂办大集体改革支出</t>
  </si>
  <si>
    <t>清算收入</t>
  </si>
  <si>
    <t xml:space="preserve">      “三供一业”移交补助支出</t>
  </si>
  <si>
    <t>其他国有资本经营预算收入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</si>
  <si>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</si>
  <si>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</si>
  <si>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</si>
  <si>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</si>
  <si>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</si>
  <si>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</si>
  <si>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</si>
  <si>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r>
      <t xml:space="preserve"> 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 xml:space="preserve"> 国有企业资本金注入</t>
    </r>
    <phoneticPr fontId="26" type="noConversion"/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</si>
  <si>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</si>
  <si>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</si>
  <si>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</si>
  <si>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</si>
  <si>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</si>
  <si>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</si>
  <si>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</si>
  <si>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</si>
  <si>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t xml:space="preserve">    国有企业政策性补贴</t>
  </si>
  <si>
    <t xml:space="preserve">      国有企业政策性补贴</t>
  </si>
  <si>
    <t xml:space="preserve">    金融国有资本经营预算支出</t>
  </si>
  <si>
    <t xml:space="preserve">      资本性支出</t>
  </si>
  <si>
    <t xml:space="preserve">      改革性支出</t>
  </si>
  <si>
    <t xml:space="preserve">      其他金融国有资本经营预算支出</t>
  </si>
  <si>
    <t xml:space="preserve">    其他国有资本经营预算支出</t>
  </si>
  <si>
    <t xml:space="preserve">      其他国有资本经营预算支出</t>
  </si>
  <si>
    <t>二、转移性收入</t>
  </si>
  <si>
    <t>转移性支出</t>
  </si>
  <si>
    <t>（一）上级补助收入</t>
  </si>
  <si>
    <t>（一）调出资金</t>
    <phoneticPr fontId="26" type="noConversion"/>
  </si>
  <si>
    <t>（二）上年结转收入</t>
    <phoneticPr fontId="26" type="noConversion"/>
  </si>
  <si>
    <t>（二）结转下年支出</t>
    <phoneticPr fontId="26" type="noConversion"/>
  </si>
  <si>
    <t>表15</t>
    <phoneticPr fontId="26" type="noConversion"/>
  </si>
  <si>
    <t>彭水自治县2021年政府债务限额及余额情况表</t>
    <phoneticPr fontId="26" type="noConversion"/>
  </si>
  <si>
    <t>2021年政府债务限额</t>
    <phoneticPr fontId="26" type="noConversion"/>
  </si>
  <si>
    <t>2021年政府债务余额</t>
    <phoneticPr fontId="26" type="noConversion"/>
  </si>
  <si>
    <t>小计</t>
    <phoneticPr fontId="26" type="noConversion"/>
  </si>
  <si>
    <t>一般债务</t>
    <phoneticPr fontId="26" type="noConversion"/>
  </si>
  <si>
    <t>专项债务</t>
    <phoneticPr fontId="26" type="noConversion"/>
  </si>
  <si>
    <t>其中：2022年到期债券</t>
    <phoneticPr fontId="26" type="noConversion"/>
  </si>
  <si>
    <t>表17</t>
    <phoneticPr fontId="26" type="noConversion"/>
  </si>
  <si>
    <t>单位：万元</t>
    <phoneticPr fontId="26" type="noConversion"/>
  </si>
  <si>
    <t>项目</t>
  </si>
  <si>
    <t>金额</t>
    <phoneticPr fontId="26" type="noConversion"/>
  </si>
  <si>
    <t xml:space="preserve">  其中：一般债务</t>
  </si>
  <si>
    <t xml:space="preserve">        专项债务</t>
    <phoneticPr fontId="26" type="noConversion"/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</si>
  <si>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</si>
  <si>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</si>
  <si>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</si>
  <si>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</si>
  <si>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一般债务还本支出</t>
    <phoneticPr fontId="26" type="noConversion"/>
  </si>
  <si>
    <t xml:space="preserve">     专项债务还本支出</t>
    <phoneticPr fontId="26" type="noConversion"/>
  </si>
  <si>
    <t xml:space="preserve">     一般债务付息支出</t>
    <phoneticPr fontId="26" type="noConversion"/>
  </si>
  <si>
    <t xml:space="preserve">     专项债务付息支出</t>
    <phoneticPr fontId="26" type="noConversion"/>
  </si>
  <si>
    <t>彭水自治县2021年地方政府债务相关情况表</t>
    <phoneticPr fontId="26" type="noConversion"/>
  </si>
  <si>
    <t>表18</t>
    <phoneticPr fontId="26" type="noConversion"/>
  </si>
  <si>
    <t>项目名称</t>
  </si>
  <si>
    <t>项目领域</t>
  </si>
  <si>
    <t>主管部门</t>
    <phoneticPr fontId="26" type="noConversion"/>
  </si>
  <si>
    <t>实施单位</t>
    <phoneticPr fontId="26" type="noConversion"/>
  </si>
  <si>
    <t>债券性质</t>
  </si>
  <si>
    <t>合计</t>
    <phoneticPr fontId="26" type="noConversion"/>
  </si>
  <si>
    <t>一、2020年末地方政府债务余额</t>
    <phoneticPr fontId="26" type="noConversion"/>
  </si>
  <si>
    <t>二、2020年地方政府债务限额</t>
    <phoneticPr fontId="26" type="noConversion"/>
  </si>
  <si>
    <t>三、2021年地方政府债务发行决算数</t>
    <phoneticPr fontId="26" type="noConversion"/>
  </si>
  <si>
    <t>四、2021年地方政府债务还本支出决算数</t>
    <phoneticPr fontId="26" type="noConversion"/>
  </si>
  <si>
    <t>五、2021年地方政府债务付息支出决算数</t>
    <phoneticPr fontId="26" type="noConversion"/>
  </si>
  <si>
    <t>六、2021年末地方政府债务余额决算数</t>
    <phoneticPr fontId="26" type="noConversion"/>
  </si>
  <si>
    <t>七、2021年地方政府债务限额</t>
    <phoneticPr fontId="26" type="noConversion"/>
  </si>
  <si>
    <t>彭水自治县2021年地方政府新增债券使用情况表</t>
    <phoneticPr fontId="26" type="noConversion"/>
  </si>
  <si>
    <t>表5</t>
    <phoneticPr fontId="26" type="noConversion"/>
  </si>
  <si>
    <t>单位：万元</t>
    <phoneticPr fontId="26" type="noConversion"/>
  </si>
  <si>
    <t>科目代码</t>
    <phoneticPr fontId="26" type="noConversion"/>
  </si>
  <si>
    <t>科目名称</t>
    <phoneticPr fontId="26" type="noConversion"/>
  </si>
  <si>
    <t>决算数</t>
    <phoneticPr fontId="26" type="noConversion"/>
  </si>
  <si>
    <t>合计</t>
    <phoneticPr fontId="26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</si>
  <si>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</si>
  <si>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</si>
  <si>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</si>
  <si>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</si>
  <si>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</si>
  <si>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</si>
  <si>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</si>
  <si>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</si>
  <si>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</si>
  <si>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</si>
  <si>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</si>
  <si>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</si>
  <si>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</si>
  <si>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</si>
  <si>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</si>
  <si>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</si>
  <si>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设备购置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</si>
  <si>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</si>
  <si>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</si>
  <si>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</si>
  <si>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</si>
  <si>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</si>
  <si>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</si>
  <si>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  <phoneticPr fontId="26" type="noConversion"/>
  </si>
  <si>
    <t>对个人和家庭的补助</t>
  </si>
  <si>
    <t xml:space="preserve">  社会福利和救助</t>
  </si>
  <si>
    <t xml:space="preserve">  离退休费</t>
  </si>
  <si>
    <t xml:space="preserve">  其他对个人和家庭补助</t>
  </si>
  <si>
    <t>彭水自治县2021年全县一般公共预算本级基本支出决算表</t>
    <phoneticPr fontId="26" type="noConversion"/>
  </si>
  <si>
    <t>专用材料购置费</t>
    <phoneticPr fontId="1" type="noConversion"/>
  </si>
  <si>
    <t>本级支出合计</t>
    <phoneticPr fontId="26" type="noConversion"/>
  </si>
  <si>
    <t xml:space="preserve">      行政运行</t>
    <phoneticPr fontId="26" type="noConversion"/>
  </si>
  <si>
    <t xml:space="preserve">      一般行政管理事务</t>
    <phoneticPr fontId="26" type="noConversion"/>
  </si>
  <si>
    <t xml:space="preserve">      机关服务</t>
    <phoneticPr fontId="26" type="noConversion"/>
  </si>
  <si>
    <t xml:space="preserve">      人大会议</t>
    <phoneticPr fontId="26" type="noConversion"/>
  </si>
  <si>
    <t xml:space="preserve">      人大立法</t>
    <phoneticPr fontId="26" type="noConversion"/>
  </si>
  <si>
    <t xml:space="preserve">      人大监督</t>
    <phoneticPr fontId="26" type="noConversion"/>
  </si>
  <si>
    <t xml:space="preserve">      人大代表履职能力提升</t>
    <phoneticPr fontId="26" type="noConversion"/>
  </si>
  <si>
    <t xml:space="preserve">      代表工作</t>
    <phoneticPr fontId="26" type="noConversion"/>
  </si>
  <si>
    <t xml:space="preserve">      人大信访工作</t>
    <phoneticPr fontId="26" type="noConversion"/>
  </si>
  <si>
    <t xml:space="preserve">      一般行政管理事务</t>
    <phoneticPr fontId="26" type="noConversion"/>
  </si>
  <si>
    <t xml:space="preserve">      政协会议</t>
    <phoneticPr fontId="26" type="noConversion"/>
  </si>
  <si>
    <t xml:space="preserve">      委员视察</t>
    <phoneticPr fontId="26" type="noConversion"/>
  </si>
  <si>
    <t xml:space="preserve">      参政议政</t>
    <phoneticPr fontId="26" type="noConversion"/>
  </si>
  <si>
    <t xml:space="preserve">      专项业务及机关事务管理</t>
    <phoneticPr fontId="26" type="noConversion"/>
  </si>
  <si>
    <t xml:space="preserve">      税务办案（2021年取消）</t>
    <phoneticPr fontId="26" type="noConversion"/>
  </si>
  <si>
    <t xml:space="preserve">      发票管理及税务登记（2021年取消）</t>
    <phoneticPr fontId="26" type="noConversion"/>
  </si>
  <si>
    <t xml:space="preserve">      代扣代收代征税款手续费（2021年取消）</t>
    <phoneticPr fontId="26" type="noConversion"/>
  </si>
  <si>
    <t xml:space="preserve">      税务宣传（2021年取消）</t>
    <phoneticPr fontId="26" type="noConversion"/>
  </si>
  <si>
    <t xml:space="preserve">      协税护税（2021年取消）</t>
    <phoneticPr fontId="26" type="noConversion"/>
  </si>
  <si>
    <t xml:space="preserve">      税收业务（2021年新增）</t>
    <phoneticPr fontId="26" type="noConversion"/>
  </si>
  <si>
    <t xml:space="preserve">      口岸管理</t>
    <phoneticPr fontId="26" type="noConversion"/>
  </si>
  <si>
    <t xml:space="preserve">      海关关务</t>
    <phoneticPr fontId="26" type="noConversion"/>
  </si>
  <si>
    <t xml:space="preserve">      关税征管</t>
    <phoneticPr fontId="26" type="noConversion"/>
  </si>
  <si>
    <t xml:space="preserve">      海关监管</t>
    <phoneticPr fontId="26" type="noConversion"/>
  </si>
  <si>
    <t xml:space="preserve">      检验检疫</t>
    <phoneticPr fontId="26" type="noConversion"/>
  </si>
  <si>
    <t xml:space="preserve">    人力资源事务（2021年取消）</t>
    <phoneticPr fontId="26" type="noConversion"/>
  </si>
  <si>
    <t xml:space="preserve">      巡视工作</t>
    <phoneticPr fontId="26" type="noConversion"/>
  </si>
  <si>
    <t xml:space="preserve">      知识产权战略和规划</t>
    <phoneticPr fontId="26" type="noConversion"/>
  </si>
  <si>
    <t xml:space="preserve">      专利试点和产业化推进（2021年取消）</t>
    <phoneticPr fontId="26" type="noConversion"/>
  </si>
  <si>
    <t xml:space="preserve">      国际合作与交流</t>
    <phoneticPr fontId="26" type="noConversion"/>
  </si>
  <si>
    <t xml:space="preserve">      商标管理</t>
    <phoneticPr fontId="26" type="noConversion"/>
  </si>
  <si>
    <t xml:space="preserve">      原产地地理标志管理</t>
    <phoneticPr fontId="26" type="noConversion"/>
  </si>
  <si>
    <t xml:space="preserve">      其他港澳台事务支出</t>
    <phoneticPr fontId="26" type="noConversion"/>
  </si>
  <si>
    <t xml:space="preserve">      工会事务</t>
    <phoneticPr fontId="26" type="noConversion"/>
  </si>
  <si>
    <t xml:space="preserve">      公务员事务</t>
    <phoneticPr fontId="26" type="noConversion"/>
  </si>
  <si>
    <t xml:space="preserve">      宣传管理</t>
    <phoneticPr fontId="26" type="noConversion"/>
  </si>
  <si>
    <t xml:space="preserve">      宗教事务</t>
    <phoneticPr fontId="26" type="noConversion"/>
  </si>
  <si>
    <t xml:space="preserve">      华侨事务</t>
    <phoneticPr fontId="26" type="noConversion"/>
  </si>
  <si>
    <t xml:space="preserve">    其他共产党事务支出</t>
    <phoneticPr fontId="26" type="noConversion"/>
  </si>
  <si>
    <t xml:space="preserve">    网信事务</t>
    <phoneticPr fontId="26" type="noConversion"/>
  </si>
  <si>
    <t xml:space="preserve">      信息安全事务</t>
    <phoneticPr fontId="26" type="noConversion"/>
  </si>
  <si>
    <t xml:space="preserve">      事业运行</t>
    <phoneticPr fontId="26" type="noConversion"/>
  </si>
  <si>
    <t xml:space="preserve">      其他网信事务支出</t>
    <phoneticPr fontId="26" type="noConversion"/>
  </si>
  <si>
    <t xml:space="preserve">    市场监督管理事务</t>
    <phoneticPr fontId="26" type="noConversion"/>
  </si>
  <si>
    <t xml:space="preserve">      市场主体管理</t>
    <phoneticPr fontId="26" type="noConversion"/>
  </si>
  <si>
    <t xml:space="preserve">      市场秩序执法</t>
    <phoneticPr fontId="26" type="noConversion"/>
  </si>
  <si>
    <t xml:space="preserve">      信息化建设</t>
    <phoneticPr fontId="26" type="noConversion"/>
  </si>
  <si>
    <t xml:space="preserve">      质量基础</t>
    <phoneticPr fontId="26" type="noConversion"/>
  </si>
  <si>
    <t xml:space="preserve">      药品事务</t>
    <phoneticPr fontId="26" type="noConversion"/>
  </si>
  <si>
    <t xml:space="preserve">      医疗器械事务</t>
    <phoneticPr fontId="26" type="noConversion"/>
  </si>
  <si>
    <t xml:space="preserve">      化妆品事务</t>
    <phoneticPr fontId="26" type="noConversion"/>
  </si>
  <si>
    <t xml:space="preserve">      质量安全监管</t>
    <phoneticPr fontId="26" type="noConversion"/>
  </si>
  <si>
    <t xml:space="preserve">      食品安全监管</t>
    <phoneticPr fontId="26" type="noConversion"/>
  </si>
  <si>
    <t xml:space="preserve">      事业运行</t>
    <phoneticPr fontId="26" type="noConversion"/>
  </si>
  <si>
    <t xml:space="preserve">      其他市场监督管理事务</t>
    <phoneticPr fontId="26" type="noConversion"/>
  </si>
  <si>
    <t xml:space="preserve">      对外合作活动</t>
    <phoneticPr fontId="26" type="noConversion"/>
  </si>
  <si>
    <t xml:space="preserve">    国际合作发展</t>
    <phoneticPr fontId="26" type="noConversion"/>
  </si>
  <si>
    <t xml:space="preserve">      行政运行</t>
    <phoneticPr fontId="26" type="noConversion"/>
  </si>
  <si>
    <t xml:space="preserve">      一般行政管理事务</t>
    <phoneticPr fontId="26" type="noConversion"/>
  </si>
  <si>
    <t xml:space="preserve">      机关服务</t>
    <phoneticPr fontId="26" type="noConversion"/>
  </si>
  <si>
    <t xml:space="preserve">      其他国际合作发展支出</t>
    <phoneticPr fontId="26" type="noConversion"/>
  </si>
  <si>
    <t xml:space="preserve">    武装警察部队</t>
    <phoneticPr fontId="26" type="noConversion"/>
  </si>
  <si>
    <t xml:space="preserve">      武装警察部队</t>
    <phoneticPr fontId="26" type="noConversion"/>
  </si>
  <si>
    <t xml:space="preserve">      执法办案</t>
    <phoneticPr fontId="26" type="noConversion"/>
  </si>
  <si>
    <t xml:space="preserve">      特别业务</t>
    <phoneticPr fontId="26" type="noConversion"/>
  </si>
  <si>
    <t xml:space="preserve">      特勤业务</t>
    <phoneticPr fontId="26" type="noConversion"/>
  </si>
  <si>
    <t xml:space="preserve">      移民事务</t>
    <phoneticPr fontId="26" type="noConversion"/>
  </si>
  <si>
    <t xml:space="preserve">      检查监督</t>
    <phoneticPr fontId="26" type="noConversion"/>
  </si>
  <si>
    <t xml:space="preserve">      律师管理</t>
    <phoneticPr fontId="26" type="noConversion"/>
  </si>
  <si>
    <t xml:space="preserve">      公共法律服务</t>
    <phoneticPr fontId="26" type="noConversion"/>
  </si>
  <si>
    <t xml:space="preserve">      国家统一法律职业资格考试</t>
    <phoneticPr fontId="26" type="noConversion"/>
  </si>
  <si>
    <t xml:space="preserve">      仲裁（2021年取消）</t>
    <phoneticPr fontId="26" type="noConversion"/>
  </si>
  <si>
    <t xml:space="preserve">      司法鉴定（2021年取消）</t>
    <phoneticPr fontId="26" type="noConversion"/>
  </si>
  <si>
    <t xml:space="preserve">      法制建设</t>
    <phoneticPr fontId="26" type="noConversion"/>
  </si>
  <si>
    <t xml:space="preserve">      其他强制隔离戒毒支出</t>
    <phoneticPr fontId="26" type="noConversion"/>
  </si>
  <si>
    <t xml:space="preserve">      缉私业务</t>
    <phoneticPr fontId="26" type="noConversion"/>
  </si>
  <si>
    <t xml:space="preserve">      国家司法救助支出（2021年新增）</t>
    <phoneticPr fontId="26" type="noConversion"/>
  </si>
  <si>
    <t xml:space="preserve">      化解农村义务教育债务支出（2021年删除）</t>
    <phoneticPr fontId="26" type="noConversion"/>
  </si>
  <si>
    <t xml:space="preserve">      化解普通高中债务支出（2021年删除）</t>
    <phoneticPr fontId="26" type="noConversion"/>
  </si>
  <si>
    <t xml:space="preserve">      中等职业教育</t>
    <phoneticPr fontId="26" type="noConversion"/>
  </si>
  <si>
    <t xml:space="preserve">      重点基础研究规划（2021年删除）</t>
    <phoneticPr fontId="26" type="noConversion"/>
  </si>
  <si>
    <t xml:space="preserve">      实验室及相关设施</t>
    <phoneticPr fontId="26" type="noConversion"/>
  </si>
  <si>
    <t xml:space="preserve">      科技人才队伍建设（2021年新增）</t>
    <phoneticPr fontId="26" type="noConversion"/>
  </si>
  <si>
    <t xml:space="preserve">      应用技术研究与开发（2021年删除）</t>
    <phoneticPr fontId="26" type="noConversion"/>
  </si>
  <si>
    <t xml:space="preserve">      产业技术研究与开发（2021年删除）</t>
    <phoneticPr fontId="26" type="noConversion"/>
  </si>
  <si>
    <t xml:space="preserve">      共性技术研究与开发（2021年新增）</t>
    <phoneticPr fontId="26" type="noConversion"/>
  </si>
  <si>
    <t xml:space="preserve">      其他科技重大项目</t>
    <phoneticPr fontId="26" type="noConversion"/>
  </si>
  <si>
    <t xml:space="preserve">  文化旅游体育与传媒支出</t>
    <phoneticPr fontId="26" type="noConversion"/>
  </si>
  <si>
    <t xml:space="preserve">    文化和旅游</t>
    <phoneticPr fontId="26" type="noConversion"/>
  </si>
  <si>
    <t xml:space="preserve">      图书馆</t>
    <phoneticPr fontId="26" type="noConversion"/>
  </si>
  <si>
    <t xml:space="preserve">      文化展示及纪念机构</t>
    <phoneticPr fontId="26" type="noConversion"/>
  </si>
  <si>
    <t xml:space="preserve">      艺术表演场所</t>
    <phoneticPr fontId="26" type="noConversion"/>
  </si>
  <si>
    <t xml:space="preserve">      艺术表演团体</t>
    <phoneticPr fontId="26" type="noConversion"/>
  </si>
  <si>
    <t xml:space="preserve">      文化活动</t>
    <phoneticPr fontId="26" type="noConversion"/>
  </si>
  <si>
    <t xml:space="preserve">      群众文化</t>
    <phoneticPr fontId="26" type="noConversion"/>
  </si>
  <si>
    <t xml:space="preserve">      文化和旅游交流与合作</t>
    <phoneticPr fontId="26" type="noConversion"/>
  </si>
  <si>
    <t xml:space="preserve">      文化和旅游市场管理</t>
    <phoneticPr fontId="26" type="noConversion"/>
  </si>
  <si>
    <t xml:space="preserve">      旅游宣传</t>
    <phoneticPr fontId="26" type="noConversion"/>
  </si>
  <si>
    <t xml:space="preserve">      文化和旅游管理事务</t>
    <phoneticPr fontId="26" type="noConversion"/>
  </si>
  <si>
    <t xml:space="preserve">      其他文化和旅游支出</t>
    <phoneticPr fontId="26" type="noConversion"/>
  </si>
  <si>
    <t xml:space="preserve">    新闻出版电影</t>
    <phoneticPr fontId="26" type="noConversion"/>
  </si>
  <si>
    <t xml:space="preserve">      新闻通讯</t>
    <phoneticPr fontId="26" type="noConversion"/>
  </si>
  <si>
    <t xml:space="preserve">      出版发行</t>
    <phoneticPr fontId="26" type="noConversion"/>
  </si>
  <si>
    <t xml:space="preserve">      版权管理</t>
    <phoneticPr fontId="26" type="noConversion"/>
  </si>
  <si>
    <t xml:space="preserve">      电影</t>
    <phoneticPr fontId="26" type="noConversion"/>
  </si>
  <si>
    <t xml:space="preserve">      其他新闻出版电影支出</t>
    <phoneticPr fontId="26" type="noConversion"/>
  </si>
  <si>
    <t xml:space="preserve">    广播电视</t>
    <phoneticPr fontId="26" type="noConversion"/>
  </si>
  <si>
    <t xml:space="preserve">      广播（2021年删除）</t>
    <phoneticPr fontId="26" type="noConversion"/>
  </si>
  <si>
    <t xml:space="preserve">      电视（2021年删除）</t>
    <phoneticPr fontId="26" type="noConversion"/>
  </si>
  <si>
    <t xml:space="preserve">      监测监管</t>
    <phoneticPr fontId="26" type="noConversion"/>
  </si>
  <si>
    <t xml:space="preserve">      传输发射（2021年新增）</t>
    <phoneticPr fontId="26" type="noConversion"/>
  </si>
  <si>
    <t xml:space="preserve">      广播电视事务（2021年新增）</t>
    <phoneticPr fontId="26" type="noConversion"/>
  </si>
  <si>
    <t xml:space="preserve">      其他广播电视支出</t>
    <phoneticPr fontId="26" type="noConversion"/>
  </si>
  <si>
    <t xml:space="preserve">    其他文化旅游体育与传媒支出(款)</t>
    <phoneticPr fontId="26" type="noConversion"/>
  </si>
  <si>
    <t xml:space="preserve">      其他文化旅游体育与传媒支出(项)</t>
    <phoneticPr fontId="26" type="noConversion"/>
  </si>
  <si>
    <t xml:space="preserve">      政府特殊津贴（2021年新增）</t>
    <phoneticPr fontId="26" type="noConversion"/>
  </si>
  <si>
    <t xml:space="preserve">      资助留学回国人员（2021年新增）</t>
    <phoneticPr fontId="26" type="noConversion"/>
  </si>
  <si>
    <t xml:space="preserve">      博士后日常经费（2021年新增）</t>
    <phoneticPr fontId="26" type="noConversion"/>
  </si>
  <si>
    <t xml:space="preserve">      引进人才费用（2021年新增）</t>
    <phoneticPr fontId="26" type="noConversion"/>
  </si>
  <si>
    <t xml:space="preserve">      事业运行（2021年新增）</t>
    <phoneticPr fontId="26" type="noConversion"/>
  </si>
  <si>
    <t xml:space="preserve">      社会组织管理</t>
    <phoneticPr fontId="26" type="noConversion"/>
  </si>
  <si>
    <t xml:space="preserve">      行政区划和地名管理</t>
    <phoneticPr fontId="26" type="noConversion"/>
  </si>
  <si>
    <t xml:space="preserve">      基层政权建设和社区治理</t>
    <phoneticPr fontId="26" type="noConversion"/>
  </si>
  <si>
    <t xml:space="preserve">      其他民政管理事务支出</t>
    <phoneticPr fontId="26" type="noConversion"/>
  </si>
  <si>
    <t xml:space="preserve">    补充全国社会保障基金</t>
    <phoneticPr fontId="26" type="noConversion"/>
  </si>
  <si>
    <t xml:space="preserve">      用一般公共预算补充基金</t>
    <phoneticPr fontId="26" type="noConversion"/>
  </si>
  <si>
    <t xml:space="preserve">    行政事业单位养老支出</t>
    <phoneticPr fontId="26" type="noConversion"/>
  </si>
  <si>
    <t xml:space="preserve">      行政单位离退休</t>
    <phoneticPr fontId="26" type="noConversion"/>
  </si>
  <si>
    <t xml:space="preserve">      事业单位离退休</t>
    <phoneticPr fontId="26" type="noConversion"/>
  </si>
  <si>
    <t xml:space="preserve">      离退休人员管理机构</t>
    <phoneticPr fontId="26" type="noConversion"/>
  </si>
  <si>
    <t xml:space="preserve">      机关事业单位基本养老保险缴费支出</t>
    <phoneticPr fontId="26" type="noConversion"/>
  </si>
  <si>
    <t xml:space="preserve">      机关事业单位职业年金缴费支出</t>
    <phoneticPr fontId="26" type="noConversion"/>
  </si>
  <si>
    <t xml:space="preserve">      对机关事业单位基本养老保险基金的补助</t>
    <phoneticPr fontId="26" type="noConversion"/>
  </si>
  <si>
    <t xml:space="preserve">      对机关事业单位职业年金的补助（2021年新增）</t>
    <phoneticPr fontId="26" type="noConversion"/>
  </si>
  <si>
    <t xml:space="preserve">      其他行政事业单位养老支出</t>
    <phoneticPr fontId="26" type="noConversion"/>
  </si>
  <si>
    <t xml:space="preserve">    企业改革补助</t>
    <phoneticPr fontId="26" type="noConversion"/>
  </si>
  <si>
    <t xml:space="preserve">      企业关闭破产补助</t>
    <phoneticPr fontId="26" type="noConversion"/>
  </si>
  <si>
    <t xml:space="preserve">      厂办大集体改革补助</t>
    <phoneticPr fontId="26" type="noConversion"/>
  </si>
  <si>
    <t xml:space="preserve">      其他企业改革发展补助</t>
    <phoneticPr fontId="26" type="noConversion"/>
  </si>
  <si>
    <t xml:space="preserve">    就业补助</t>
    <phoneticPr fontId="26" type="noConversion"/>
  </si>
  <si>
    <t xml:space="preserve">      就业创业服务补贴</t>
    <phoneticPr fontId="26" type="noConversion"/>
  </si>
  <si>
    <t xml:space="preserve">      职业培训补贴</t>
    <phoneticPr fontId="26" type="noConversion"/>
  </si>
  <si>
    <t xml:space="preserve">      社会保险补贴</t>
    <phoneticPr fontId="26" type="noConversion"/>
  </si>
  <si>
    <t xml:space="preserve">      公益性岗位补贴</t>
    <phoneticPr fontId="26" type="noConversion"/>
  </si>
  <si>
    <t xml:space="preserve">      职业技能鉴定补贴</t>
    <phoneticPr fontId="26" type="noConversion"/>
  </si>
  <si>
    <t xml:space="preserve">      就业见习补贴</t>
    <phoneticPr fontId="26" type="noConversion"/>
  </si>
  <si>
    <t xml:space="preserve">      高技能人才培养补助</t>
    <phoneticPr fontId="26" type="noConversion"/>
  </si>
  <si>
    <t xml:space="preserve">      促进创业补贴</t>
    <phoneticPr fontId="26" type="noConversion"/>
  </si>
  <si>
    <t xml:space="preserve">      其他就业补助支出</t>
    <phoneticPr fontId="26" type="noConversion"/>
  </si>
  <si>
    <t xml:space="preserve">    抚恤</t>
    <phoneticPr fontId="26" type="noConversion"/>
  </si>
  <si>
    <t xml:space="preserve">      死亡抚恤</t>
    <phoneticPr fontId="26" type="noConversion"/>
  </si>
  <si>
    <t xml:space="preserve">      伤残抚恤</t>
    <phoneticPr fontId="26" type="noConversion"/>
  </si>
  <si>
    <t xml:space="preserve">      在乡复员、退伍军人生活补助</t>
    <phoneticPr fontId="26" type="noConversion"/>
  </si>
  <si>
    <t xml:space="preserve">      优抚事业单位支出</t>
    <phoneticPr fontId="26" type="noConversion"/>
  </si>
  <si>
    <t xml:space="preserve">      义务兵优待</t>
    <phoneticPr fontId="26" type="noConversion"/>
  </si>
  <si>
    <t xml:space="preserve">      农村籍退役士兵老年生活补助</t>
    <phoneticPr fontId="26" type="noConversion"/>
  </si>
  <si>
    <t xml:space="preserve">      其他优抚支出</t>
    <phoneticPr fontId="26" type="noConversion"/>
  </si>
  <si>
    <t xml:space="preserve">    退役安置</t>
    <phoneticPr fontId="26" type="noConversion"/>
  </si>
  <si>
    <t xml:space="preserve">      退役士兵安置</t>
    <phoneticPr fontId="26" type="noConversion"/>
  </si>
  <si>
    <t xml:space="preserve">      军队移交政府的离退休人员安置</t>
    <phoneticPr fontId="26" type="noConversion"/>
  </si>
  <si>
    <t xml:space="preserve">      军队转业干部安置</t>
    <phoneticPr fontId="26" type="noConversion"/>
  </si>
  <si>
    <t xml:space="preserve">      康复扶具</t>
    <phoneticPr fontId="26" type="noConversion"/>
  </si>
  <si>
    <t xml:space="preserve">      养老服务</t>
    <phoneticPr fontId="26" type="noConversion"/>
  </si>
  <si>
    <t xml:space="preserve">      城市特困人员救助供养支出</t>
    <phoneticPr fontId="26" type="noConversion"/>
  </si>
  <si>
    <t xml:space="preserve">      农村特困人员救助供养支出</t>
    <phoneticPr fontId="26" type="noConversion"/>
  </si>
  <si>
    <t xml:space="preserve">    补充道路交通事故社会救助基金</t>
    <phoneticPr fontId="26" type="noConversion"/>
  </si>
  <si>
    <t xml:space="preserve">      交强险营业税补助基金支出</t>
    <phoneticPr fontId="26" type="noConversion"/>
  </si>
  <si>
    <t xml:space="preserve">      交强险罚款收入补助基金支出</t>
    <phoneticPr fontId="26" type="noConversion"/>
  </si>
  <si>
    <t xml:space="preserve">    其他生活救助</t>
    <phoneticPr fontId="26" type="noConversion"/>
  </si>
  <si>
    <t xml:space="preserve">      其他城市生活救助</t>
    <phoneticPr fontId="26" type="noConversion"/>
  </si>
  <si>
    <t xml:space="preserve">      其他农村生活救助</t>
    <phoneticPr fontId="26" type="noConversion"/>
  </si>
  <si>
    <t xml:space="preserve">    财政对基本养老保险基金的补助</t>
    <phoneticPr fontId="26" type="noConversion"/>
  </si>
  <si>
    <t xml:space="preserve">      财政对企业职工基本养老保险基金的补助</t>
    <phoneticPr fontId="26" type="noConversion"/>
  </si>
  <si>
    <t xml:space="preserve">      财政对城乡居民基本养老保险基金的补助</t>
    <phoneticPr fontId="26" type="noConversion"/>
  </si>
  <si>
    <t xml:space="preserve">      财政对其他基本养老保险基金的补助</t>
    <phoneticPr fontId="26" type="noConversion"/>
  </si>
  <si>
    <t xml:space="preserve">    财政对其他社会保险基金的补助</t>
    <phoneticPr fontId="26" type="noConversion"/>
  </si>
  <si>
    <t xml:space="preserve">      财政对失业保险基金的补助</t>
    <phoneticPr fontId="26" type="noConversion"/>
  </si>
  <si>
    <t xml:space="preserve">      财政对工伤保险基金的补助</t>
    <phoneticPr fontId="26" type="noConversion"/>
  </si>
  <si>
    <t xml:space="preserve">      财政对生育保险基金的补助（2021年删除）</t>
    <phoneticPr fontId="26" type="noConversion"/>
  </si>
  <si>
    <t xml:space="preserve">      其他财政对社会保险基金的补助</t>
    <phoneticPr fontId="26" type="noConversion"/>
  </si>
  <si>
    <t xml:space="preserve">    退役军人管理事务</t>
    <phoneticPr fontId="26" type="noConversion"/>
  </si>
  <si>
    <t xml:space="preserve">      行政运行</t>
    <phoneticPr fontId="26" type="noConversion"/>
  </si>
  <si>
    <t xml:space="preserve">      一般行政管理事务</t>
    <phoneticPr fontId="26" type="noConversion"/>
  </si>
  <si>
    <t xml:space="preserve">      机关服务</t>
    <phoneticPr fontId="26" type="noConversion"/>
  </si>
  <si>
    <t xml:space="preserve">      拥军优属</t>
    <phoneticPr fontId="26" type="noConversion"/>
  </si>
  <si>
    <t xml:space="preserve">      部队供应</t>
    <phoneticPr fontId="26" type="noConversion"/>
  </si>
  <si>
    <t xml:space="preserve">      事业运行</t>
    <phoneticPr fontId="26" type="noConversion"/>
  </si>
  <si>
    <t xml:space="preserve">      其他退役军人管理事务支出</t>
    <phoneticPr fontId="26" type="noConversion"/>
  </si>
  <si>
    <t xml:space="preserve">    财政代缴社会保险费支出</t>
    <phoneticPr fontId="26" type="noConversion"/>
  </si>
  <si>
    <t xml:space="preserve">      财政代缴城乡居民基本养老保险费支出</t>
    <phoneticPr fontId="26" type="noConversion"/>
  </si>
  <si>
    <t xml:space="preserve">      财政代缴其他社会保险费支出</t>
    <phoneticPr fontId="26" type="noConversion"/>
  </si>
  <si>
    <t xml:space="preserve">     其他社会保障和就业支出（项）</t>
    <phoneticPr fontId="26" type="noConversion"/>
  </si>
  <si>
    <t xml:space="preserve">  卫生健康支出</t>
    <phoneticPr fontId="26" type="noConversion"/>
  </si>
  <si>
    <t xml:space="preserve">    卫生健康管理事务</t>
    <phoneticPr fontId="26" type="noConversion"/>
  </si>
  <si>
    <t xml:space="preserve">      其他卫生健康管理事务支出</t>
    <phoneticPr fontId="26" type="noConversion"/>
  </si>
  <si>
    <t xml:space="preserve">    公立医院</t>
    <phoneticPr fontId="26" type="noConversion"/>
  </si>
  <si>
    <t xml:space="preserve">      综合医院</t>
    <phoneticPr fontId="26" type="noConversion"/>
  </si>
  <si>
    <t xml:space="preserve">      中医(民族)医院</t>
    <phoneticPr fontId="26" type="noConversion"/>
  </si>
  <si>
    <t xml:space="preserve">      传染病医院</t>
    <phoneticPr fontId="26" type="noConversion"/>
  </si>
  <si>
    <t xml:space="preserve">      职业病防治医院</t>
    <phoneticPr fontId="26" type="noConversion"/>
  </si>
  <si>
    <t xml:space="preserve">      精神病医院</t>
    <phoneticPr fontId="26" type="noConversion"/>
  </si>
  <si>
    <t xml:space="preserve">      妇幼保健医院</t>
    <phoneticPr fontId="26" type="noConversion"/>
  </si>
  <si>
    <t xml:space="preserve">      儿童医院</t>
    <phoneticPr fontId="26" type="noConversion"/>
  </si>
  <si>
    <t xml:space="preserve">      其他专科医院</t>
    <phoneticPr fontId="26" type="noConversion"/>
  </si>
  <si>
    <t xml:space="preserve">      福利医院</t>
    <phoneticPr fontId="26" type="noConversion"/>
  </si>
  <si>
    <t xml:space="preserve">      行业医院</t>
    <phoneticPr fontId="26" type="noConversion"/>
  </si>
  <si>
    <t xml:space="preserve">      处理医疗欠费</t>
    <phoneticPr fontId="26" type="noConversion"/>
  </si>
  <si>
    <t xml:space="preserve">      康复医院</t>
    <phoneticPr fontId="26" type="noConversion"/>
  </si>
  <si>
    <t xml:space="preserve">      其他公立医院支出</t>
    <phoneticPr fontId="26" type="noConversion"/>
  </si>
  <si>
    <t xml:space="preserve">    基层医疗卫生机构</t>
    <phoneticPr fontId="26" type="noConversion"/>
  </si>
  <si>
    <t xml:space="preserve">      城市社区卫生机构</t>
    <phoneticPr fontId="26" type="noConversion"/>
  </si>
  <si>
    <t xml:space="preserve">      乡镇卫生院</t>
    <phoneticPr fontId="26" type="noConversion"/>
  </si>
  <si>
    <t xml:space="preserve">      其他基层医疗卫生机构支出</t>
    <phoneticPr fontId="26" type="noConversion"/>
  </si>
  <si>
    <t xml:space="preserve">    公共卫生</t>
    <phoneticPr fontId="26" type="noConversion"/>
  </si>
  <si>
    <t xml:space="preserve">      疾病预防控制机构</t>
    <phoneticPr fontId="26" type="noConversion"/>
  </si>
  <si>
    <t xml:space="preserve">      卫生监督机构</t>
    <phoneticPr fontId="26" type="noConversion"/>
  </si>
  <si>
    <t xml:space="preserve">      妇幼保健机构</t>
    <phoneticPr fontId="26" type="noConversion"/>
  </si>
  <si>
    <t xml:space="preserve">      精神卫生机构</t>
    <phoneticPr fontId="26" type="noConversion"/>
  </si>
  <si>
    <t xml:space="preserve">      应急救治机构</t>
    <phoneticPr fontId="26" type="noConversion"/>
  </si>
  <si>
    <t xml:space="preserve">      采供血机构</t>
    <phoneticPr fontId="26" type="noConversion"/>
  </si>
  <si>
    <t xml:space="preserve">      其他专业公共卫生机构</t>
    <phoneticPr fontId="26" type="noConversion"/>
  </si>
  <si>
    <t xml:space="preserve">      基本公共卫生服务</t>
    <phoneticPr fontId="26" type="noConversion"/>
  </si>
  <si>
    <t xml:space="preserve">      重大公共卫生服务</t>
    <phoneticPr fontId="26" type="noConversion"/>
  </si>
  <si>
    <t xml:space="preserve">      突发公共卫生事件应急处理</t>
    <phoneticPr fontId="26" type="noConversion"/>
  </si>
  <si>
    <t xml:space="preserve">      其他公共卫生支出</t>
    <phoneticPr fontId="26" type="noConversion"/>
  </si>
  <si>
    <t xml:space="preserve">    中医药</t>
    <phoneticPr fontId="26" type="noConversion"/>
  </si>
  <si>
    <t xml:space="preserve">      财政对城乡居民基本医疗保险基金的补助</t>
    <phoneticPr fontId="26" type="noConversion"/>
  </si>
  <si>
    <t xml:space="preserve">      财政对新型农村合作医疗基金的补助（2021年删除）</t>
    <phoneticPr fontId="26" type="noConversion"/>
  </si>
  <si>
    <t xml:space="preserve">      财政对城镇居民基本医疗保险基金的补助（2021年删除）</t>
    <phoneticPr fontId="26" type="noConversion"/>
  </si>
  <si>
    <t xml:space="preserve">    医疗保障管理事务</t>
    <phoneticPr fontId="26" type="noConversion"/>
  </si>
  <si>
    <t xml:space="preserve">      信息化建设</t>
    <phoneticPr fontId="26" type="noConversion"/>
  </si>
  <si>
    <t xml:space="preserve">      医疗保障政策管理</t>
    <phoneticPr fontId="26" type="noConversion"/>
  </si>
  <si>
    <t xml:space="preserve">      医疗保障经办事务</t>
    <phoneticPr fontId="26" type="noConversion"/>
  </si>
  <si>
    <t xml:space="preserve">      其他医疗保障管理事务支出</t>
    <phoneticPr fontId="26" type="noConversion"/>
  </si>
  <si>
    <t xml:space="preserve">    老龄卫生健康事务</t>
    <phoneticPr fontId="26" type="noConversion"/>
  </si>
  <si>
    <t xml:space="preserve">      老龄卫生健康事务</t>
    <phoneticPr fontId="26" type="noConversion"/>
  </si>
  <si>
    <t xml:space="preserve">    其他卫生健康支出</t>
    <phoneticPr fontId="26" type="noConversion"/>
  </si>
  <si>
    <t xml:space="preserve">      其他卫生健康支出</t>
    <phoneticPr fontId="26" type="noConversion"/>
  </si>
  <si>
    <t xml:space="preserve">      生态环境保护宣传</t>
    <phoneticPr fontId="26" type="noConversion"/>
  </si>
  <si>
    <t xml:space="preserve">      生态环境国际合作及履约</t>
    <phoneticPr fontId="26" type="noConversion"/>
  </si>
  <si>
    <t xml:space="preserve">      生态环境保护行政许可</t>
    <phoneticPr fontId="26" type="noConversion"/>
  </si>
  <si>
    <t xml:space="preserve">      应对气候变化管理事务</t>
    <phoneticPr fontId="26" type="noConversion"/>
  </si>
  <si>
    <t xml:space="preserve">      放射源和放射性废物监管</t>
    <phoneticPr fontId="26" type="noConversion"/>
  </si>
  <si>
    <t xml:space="preserve">      辐射</t>
    <phoneticPr fontId="26" type="noConversion"/>
  </si>
  <si>
    <t xml:space="preserve">      土壤（2021年新增）</t>
    <phoneticPr fontId="26" type="noConversion"/>
  </si>
  <si>
    <t xml:space="preserve">      其他污染防治支出</t>
    <phoneticPr fontId="26" type="noConversion"/>
  </si>
  <si>
    <t xml:space="preserve">    自然生态保护</t>
    <phoneticPr fontId="26" type="noConversion"/>
  </si>
  <si>
    <t xml:space="preserve">      生态保护</t>
    <phoneticPr fontId="26" type="noConversion"/>
  </si>
  <si>
    <t xml:space="preserve">      自然保护区（2021年删除）</t>
    <phoneticPr fontId="26" type="noConversion"/>
  </si>
  <si>
    <t xml:space="preserve">    退耕还林还草</t>
    <phoneticPr fontId="26" type="noConversion"/>
  </si>
  <si>
    <t xml:space="preserve">      退耕现金</t>
    <phoneticPr fontId="26" type="noConversion"/>
  </si>
  <si>
    <t xml:space="preserve">      其他退耕还林还草支出</t>
    <phoneticPr fontId="26" type="noConversion"/>
  </si>
  <si>
    <t xml:space="preserve">       生态环境监测与信息</t>
    <phoneticPr fontId="26" type="noConversion"/>
  </si>
  <si>
    <t xml:space="preserve">       生态环境执法监察</t>
    <phoneticPr fontId="26" type="noConversion"/>
  </si>
  <si>
    <t xml:space="preserve">      国家重点风景区规划与保护（2021年删除）</t>
    <phoneticPr fontId="26" type="noConversion"/>
  </si>
  <si>
    <t xml:space="preserve">  农村水支出</t>
    <phoneticPr fontId="26" type="noConversion"/>
  </si>
  <si>
    <t xml:space="preserve">    农业农村</t>
    <phoneticPr fontId="26" type="noConversion"/>
  </si>
  <si>
    <t xml:space="preserve">      农垦运行</t>
    <phoneticPr fontId="26" type="noConversion"/>
  </si>
  <si>
    <t xml:space="preserve">      科技转化与推广服务</t>
    <phoneticPr fontId="26" type="noConversion"/>
  </si>
  <si>
    <t xml:space="preserve">      病虫害控制</t>
    <phoneticPr fontId="26" type="noConversion"/>
  </si>
  <si>
    <t xml:space="preserve">      农产品质量安全</t>
    <phoneticPr fontId="26" type="noConversion"/>
  </si>
  <si>
    <t xml:space="preserve">      执法监管</t>
    <phoneticPr fontId="26" type="noConversion"/>
  </si>
  <si>
    <t xml:space="preserve">      统计监测与信息服务</t>
    <phoneticPr fontId="26" type="noConversion"/>
  </si>
  <si>
    <t xml:space="preserve">      行业业务管理</t>
    <phoneticPr fontId="26" type="noConversion"/>
  </si>
  <si>
    <t xml:space="preserve">      对外交流与合作</t>
    <phoneticPr fontId="26" type="noConversion"/>
  </si>
  <si>
    <t xml:space="preserve">      防灾救灾</t>
    <phoneticPr fontId="26" type="noConversion"/>
  </si>
  <si>
    <t xml:space="preserve">      稳定农民收入补贴</t>
    <phoneticPr fontId="26" type="noConversion"/>
  </si>
  <si>
    <t xml:space="preserve">      农业结构调整补贴</t>
    <phoneticPr fontId="26" type="noConversion"/>
  </si>
  <si>
    <t xml:space="preserve">      农业生产发展</t>
    <phoneticPr fontId="26" type="noConversion"/>
  </si>
  <si>
    <t xml:space="preserve">      农村合作经济</t>
    <phoneticPr fontId="26" type="noConversion"/>
  </si>
  <si>
    <t xml:space="preserve">      农产品加工与促销</t>
    <phoneticPr fontId="26" type="noConversion"/>
  </si>
  <si>
    <t xml:space="preserve">      农村社会事业</t>
    <phoneticPr fontId="26" type="noConversion"/>
  </si>
  <si>
    <t xml:space="preserve">      农业资源保护修复与利用</t>
    <phoneticPr fontId="26" type="noConversion"/>
  </si>
  <si>
    <t xml:space="preserve">      农村道路建设</t>
    <phoneticPr fontId="26" type="noConversion"/>
  </si>
  <si>
    <t xml:space="preserve">      成品油价格改革对渔业的补贴</t>
    <phoneticPr fontId="26" type="noConversion"/>
  </si>
  <si>
    <t xml:space="preserve">      对高校毕业生到基层任职补助</t>
    <phoneticPr fontId="26" type="noConversion"/>
  </si>
  <si>
    <t xml:space="preserve">      农田建设</t>
    <phoneticPr fontId="26" type="noConversion"/>
  </si>
  <si>
    <t xml:space="preserve">      其他农业农村支出</t>
    <phoneticPr fontId="26" type="noConversion"/>
  </si>
  <si>
    <t xml:space="preserve">    林业和草原</t>
    <phoneticPr fontId="26" type="noConversion"/>
  </si>
  <si>
    <t xml:space="preserve">      事业机构</t>
    <phoneticPr fontId="26" type="noConversion"/>
  </si>
  <si>
    <t xml:space="preserve">      森林资源培育</t>
    <phoneticPr fontId="26" type="noConversion"/>
  </si>
  <si>
    <t xml:space="preserve">      林业技术推广</t>
    <phoneticPr fontId="26" type="noConversion"/>
  </si>
  <si>
    <t xml:space="preserve">      森林资源管理</t>
    <phoneticPr fontId="26" type="noConversion"/>
  </si>
  <si>
    <t xml:space="preserve">      森林生态效益补偿</t>
    <phoneticPr fontId="26" type="noConversion"/>
  </si>
  <si>
    <t xml:space="preserve">      自然保护区等管理</t>
    <phoneticPr fontId="26" type="noConversion"/>
  </si>
  <si>
    <t xml:space="preserve">      动植物保护</t>
    <phoneticPr fontId="26" type="noConversion"/>
  </si>
  <si>
    <t xml:space="preserve">      湿地保护</t>
    <phoneticPr fontId="26" type="noConversion"/>
  </si>
  <si>
    <t xml:space="preserve">      执法与监督</t>
    <phoneticPr fontId="26" type="noConversion"/>
  </si>
  <si>
    <t xml:space="preserve">      防沙治沙</t>
    <phoneticPr fontId="26" type="noConversion"/>
  </si>
  <si>
    <t xml:space="preserve">      对外合作与交流</t>
    <phoneticPr fontId="26" type="noConversion"/>
  </si>
  <si>
    <t xml:space="preserve">      产业化管理</t>
    <phoneticPr fontId="26" type="noConversion"/>
  </si>
  <si>
    <t xml:space="preserve">      信息管理</t>
    <phoneticPr fontId="26" type="noConversion"/>
  </si>
  <si>
    <t xml:space="preserve">      林区公共支出</t>
    <phoneticPr fontId="26" type="noConversion"/>
  </si>
  <si>
    <t xml:space="preserve">      贷款贴息</t>
    <phoneticPr fontId="26" type="noConversion"/>
  </si>
  <si>
    <t xml:space="preserve">      林业草原防灾减灾</t>
    <phoneticPr fontId="26" type="noConversion"/>
  </si>
  <si>
    <t xml:space="preserve">      国家公园</t>
    <phoneticPr fontId="26" type="noConversion"/>
  </si>
  <si>
    <t xml:space="preserve">      草原管理</t>
    <phoneticPr fontId="26" type="noConversion"/>
  </si>
  <si>
    <t xml:space="preserve">      其他林业和草原支出</t>
    <phoneticPr fontId="26" type="noConversion"/>
  </si>
  <si>
    <t xml:space="preserve">      农村水利</t>
    <phoneticPr fontId="26" type="noConversion"/>
  </si>
  <si>
    <t xml:space="preserve">      水利建设征地及移民支出</t>
    <phoneticPr fontId="26" type="noConversion"/>
  </si>
  <si>
    <t xml:space="preserve">      南水北调工程建设</t>
    <phoneticPr fontId="26" type="noConversion"/>
  </si>
  <si>
    <t xml:space="preserve">      南水北调工程管理</t>
    <phoneticPr fontId="26" type="noConversion"/>
  </si>
  <si>
    <t xml:space="preserve">      对村级公益事业建设的补助</t>
    <phoneticPr fontId="26" type="noConversion"/>
  </si>
  <si>
    <t xml:space="preserve">      大豆目标价格补贴（2021年删除）</t>
    <phoneticPr fontId="26" type="noConversion"/>
  </si>
  <si>
    <t xml:space="preserve">      其他目标价格补贴</t>
    <phoneticPr fontId="26" type="noConversion"/>
  </si>
  <si>
    <t xml:space="preserve">    其他农林水支出(款)</t>
    <phoneticPr fontId="26" type="noConversion"/>
  </si>
  <si>
    <t xml:space="preserve">      化解其他公益性乡村债务支出</t>
    <phoneticPr fontId="26" type="noConversion"/>
  </si>
  <si>
    <t xml:space="preserve">      其他农林水事务支出(项)</t>
    <phoneticPr fontId="26" type="noConversion"/>
  </si>
  <si>
    <t xml:space="preserve">  交通运输支出</t>
    <phoneticPr fontId="26" type="noConversion"/>
  </si>
  <si>
    <t xml:space="preserve">    公路水路运输</t>
    <phoneticPr fontId="26" type="noConversion"/>
  </si>
  <si>
    <t xml:space="preserve">      公路建设</t>
    <phoneticPr fontId="26" type="noConversion"/>
  </si>
  <si>
    <t xml:space="preserve">      公路养护</t>
    <phoneticPr fontId="26" type="noConversion"/>
  </si>
  <si>
    <t xml:space="preserve">      交通运输信息化建设</t>
    <phoneticPr fontId="26" type="noConversion"/>
  </si>
  <si>
    <t xml:space="preserve">      公路和运输安全</t>
    <phoneticPr fontId="26" type="noConversion"/>
  </si>
  <si>
    <t xml:space="preserve">      公路还贷专项</t>
    <phoneticPr fontId="26" type="noConversion"/>
  </si>
  <si>
    <t xml:space="preserve">      公路运输管理</t>
    <phoneticPr fontId="26" type="noConversion"/>
  </si>
  <si>
    <t xml:space="preserve">      公路和运输技术标准化建设</t>
    <phoneticPr fontId="26" type="noConversion"/>
  </si>
  <si>
    <t xml:space="preserve">      港口设施</t>
    <phoneticPr fontId="26" type="noConversion"/>
  </si>
  <si>
    <t xml:space="preserve">      航道维护</t>
    <phoneticPr fontId="26" type="noConversion"/>
  </si>
  <si>
    <t xml:space="preserve">      船舶检验</t>
    <phoneticPr fontId="26" type="noConversion"/>
  </si>
  <si>
    <t xml:space="preserve">      救助打捞</t>
    <phoneticPr fontId="26" type="noConversion"/>
  </si>
  <si>
    <t xml:space="preserve">      内河运输</t>
    <phoneticPr fontId="26" type="noConversion"/>
  </si>
  <si>
    <t xml:space="preserve">      远洋运输</t>
    <phoneticPr fontId="26" type="noConversion"/>
  </si>
  <si>
    <t xml:space="preserve">      海事管理</t>
    <phoneticPr fontId="26" type="noConversion"/>
  </si>
  <si>
    <t xml:space="preserve">      航标事业发展支出</t>
    <phoneticPr fontId="26" type="noConversion"/>
  </si>
  <si>
    <t xml:space="preserve">      水路运输管理支出</t>
    <phoneticPr fontId="26" type="noConversion"/>
  </si>
  <si>
    <t xml:space="preserve">      口岸建设</t>
    <phoneticPr fontId="26" type="noConversion"/>
  </si>
  <si>
    <t xml:space="preserve">      取消政府还贷二级公路收费专项支出</t>
    <phoneticPr fontId="26" type="noConversion"/>
  </si>
  <si>
    <t xml:space="preserve">      其他公路水路运输支出</t>
    <phoneticPr fontId="26" type="noConversion"/>
  </si>
  <si>
    <t xml:space="preserve">      铁路路网建设</t>
    <phoneticPr fontId="26" type="noConversion"/>
  </si>
  <si>
    <t xml:space="preserve">      铁路还贷专项</t>
    <phoneticPr fontId="26" type="noConversion"/>
  </si>
  <si>
    <t xml:space="preserve">      铁路安全</t>
    <phoneticPr fontId="26" type="noConversion"/>
  </si>
  <si>
    <t xml:space="preserve">      铁路专项运输</t>
    <phoneticPr fontId="26" type="noConversion"/>
  </si>
  <si>
    <t xml:space="preserve">      行业监管</t>
    <phoneticPr fontId="26" type="noConversion"/>
  </si>
  <si>
    <t xml:space="preserve">      其他铁路运输支出</t>
    <phoneticPr fontId="26" type="noConversion"/>
  </si>
  <si>
    <t xml:space="preserve">      机场建设</t>
    <phoneticPr fontId="26" type="noConversion"/>
  </si>
  <si>
    <t xml:space="preserve">      空管系统建设</t>
    <phoneticPr fontId="26" type="noConversion"/>
  </si>
  <si>
    <t xml:space="preserve">      民航还贷专项支出</t>
    <phoneticPr fontId="26" type="noConversion"/>
  </si>
  <si>
    <t xml:space="preserve">  资源勘探工业信息等支出</t>
    <phoneticPr fontId="26" type="noConversion"/>
  </si>
  <si>
    <t xml:space="preserve">      其他资源勘探工业信息等支出</t>
    <phoneticPr fontId="26" type="noConversion"/>
  </si>
  <si>
    <t xml:space="preserve">      信息安全建设（2021年删除）</t>
    <phoneticPr fontId="26" type="noConversion"/>
  </si>
  <si>
    <t xml:space="preserve">      无线电及信息通信监管</t>
    <phoneticPr fontId="26" type="noConversion"/>
  </si>
  <si>
    <t xml:space="preserve">      工业和信息产业战略研究与标准制定（2021年删除）</t>
    <phoneticPr fontId="26" type="noConversion"/>
  </si>
  <si>
    <t xml:space="preserve">      工业和信息产业支持（2021年删除）</t>
    <phoneticPr fontId="26" type="noConversion"/>
  </si>
  <si>
    <t xml:space="preserve">      电子专项工程（2021年删除）</t>
    <phoneticPr fontId="26" type="noConversion"/>
  </si>
  <si>
    <t xml:space="preserve">      行业监管（2021年删除）</t>
    <phoneticPr fontId="26" type="noConversion"/>
  </si>
  <si>
    <t xml:space="preserve">      技术基础研究（2021年删除）</t>
    <phoneticPr fontId="26" type="noConversion"/>
  </si>
  <si>
    <t xml:space="preserve">      工程建设及运行维护（2021年新增）</t>
    <phoneticPr fontId="26" type="noConversion"/>
  </si>
  <si>
    <t xml:space="preserve">      产业发展（2021年新增）</t>
    <phoneticPr fontId="26" type="noConversion"/>
  </si>
  <si>
    <t xml:space="preserve">      事业运行（2021年新增）</t>
    <phoneticPr fontId="26" type="noConversion"/>
  </si>
  <si>
    <t xml:space="preserve">      减免房租补贴（2021年新增）</t>
    <phoneticPr fontId="26" type="noConversion"/>
  </si>
  <si>
    <t xml:space="preserve">    其他资源勘探工业信息等支出(款)</t>
    <phoneticPr fontId="26" type="noConversion"/>
  </si>
  <si>
    <t xml:space="preserve">      其他资源勘探工业信息等支出(项)</t>
    <phoneticPr fontId="26" type="noConversion"/>
  </si>
  <si>
    <t xml:space="preserve">      重点企业贷款贴息（2021年新增）</t>
    <phoneticPr fontId="26" type="noConversion"/>
  </si>
  <si>
    <t xml:space="preserve">  自然资源海洋气象等支出</t>
    <phoneticPr fontId="26" type="noConversion"/>
  </si>
  <si>
    <t xml:space="preserve">    自然资源事务</t>
    <phoneticPr fontId="26" type="noConversion"/>
  </si>
  <si>
    <t xml:space="preserve">      自然资源规划及管理</t>
    <phoneticPr fontId="26" type="noConversion"/>
  </si>
  <si>
    <t xml:space="preserve">      自然资源利用与保护</t>
    <phoneticPr fontId="26" type="noConversion"/>
  </si>
  <si>
    <t xml:space="preserve">      自然资源社会公益服务</t>
    <phoneticPr fontId="26" type="noConversion"/>
  </si>
  <si>
    <t xml:space="preserve">      自然资源行业业务管理</t>
    <phoneticPr fontId="26" type="noConversion"/>
  </si>
  <si>
    <t xml:space="preserve">      自然资源调查与确权登记</t>
    <phoneticPr fontId="26" type="noConversion"/>
  </si>
  <si>
    <t xml:space="preserve">      地质勘探与矿产资源管理</t>
    <phoneticPr fontId="26" type="noConversion"/>
  </si>
  <si>
    <t xml:space="preserve">      海域与海盗管理</t>
    <phoneticPr fontId="26" type="noConversion"/>
  </si>
  <si>
    <t xml:space="preserve">      自然资源国际合作与海洋权益维护</t>
    <phoneticPr fontId="26" type="noConversion"/>
  </si>
  <si>
    <t xml:space="preserve">      自然资源卫星</t>
    <phoneticPr fontId="26" type="noConversion"/>
  </si>
  <si>
    <t xml:space="preserve">      极地考察</t>
    <phoneticPr fontId="26" type="noConversion"/>
  </si>
  <si>
    <t xml:space="preserve">      深海调查与资源开发</t>
    <phoneticPr fontId="26" type="noConversion"/>
  </si>
  <si>
    <t xml:space="preserve">      海港航标维护</t>
    <phoneticPr fontId="26" type="noConversion"/>
  </si>
  <si>
    <t xml:space="preserve">      海水淡化</t>
    <phoneticPr fontId="26" type="noConversion"/>
  </si>
  <si>
    <t xml:space="preserve">      无居民海岛使用金支出</t>
    <phoneticPr fontId="26" type="noConversion"/>
  </si>
  <si>
    <t xml:space="preserve">      海洋战略规划与预警监测</t>
    <phoneticPr fontId="26" type="noConversion"/>
  </si>
  <si>
    <t xml:space="preserve">      基础测绘与地理信息监管</t>
    <phoneticPr fontId="26" type="noConversion"/>
  </si>
  <si>
    <t xml:space="preserve">      其他自然资源事务支出</t>
    <phoneticPr fontId="26" type="noConversion"/>
  </si>
  <si>
    <t xml:space="preserve">    其他自然资源海洋气象等支出</t>
    <phoneticPr fontId="26" type="noConversion"/>
  </si>
  <si>
    <t xml:space="preserve">      其他自然资源海洋气象等支出</t>
    <phoneticPr fontId="26" type="noConversion"/>
  </si>
  <si>
    <t xml:space="preserve">  住房保障支出</t>
    <phoneticPr fontId="26" type="noConversion"/>
  </si>
  <si>
    <t xml:space="preserve">    保障性安居工程支出</t>
    <phoneticPr fontId="26" type="noConversion"/>
  </si>
  <si>
    <t xml:space="preserve">      廉租住房</t>
    <phoneticPr fontId="26" type="noConversion"/>
  </si>
  <si>
    <t xml:space="preserve">      沉陷区治理</t>
    <phoneticPr fontId="26" type="noConversion"/>
  </si>
  <si>
    <t xml:space="preserve">      棚户区改造</t>
    <phoneticPr fontId="26" type="noConversion"/>
  </si>
  <si>
    <t xml:space="preserve">      少数民族地区游牧民定居工程</t>
    <phoneticPr fontId="26" type="noConversion"/>
  </si>
  <si>
    <t xml:space="preserve">      农村危房改造</t>
    <phoneticPr fontId="26" type="noConversion"/>
  </si>
  <si>
    <t xml:space="preserve">      公共租赁住房</t>
    <phoneticPr fontId="26" type="noConversion"/>
  </si>
  <si>
    <t xml:space="preserve">      保障性住房租金补贴</t>
    <phoneticPr fontId="26" type="noConversion"/>
  </si>
  <si>
    <t xml:space="preserve">      老旧小区改造</t>
    <phoneticPr fontId="26" type="noConversion"/>
  </si>
  <si>
    <t xml:space="preserve">      住房租赁市场发展</t>
    <phoneticPr fontId="26" type="noConversion"/>
  </si>
  <si>
    <t xml:space="preserve">      其他保障性安居工程支出</t>
    <phoneticPr fontId="26" type="noConversion"/>
  </si>
  <si>
    <t xml:space="preserve">    住房改革支出</t>
    <phoneticPr fontId="26" type="noConversion"/>
  </si>
  <si>
    <t xml:space="preserve">      住房公积金</t>
    <phoneticPr fontId="26" type="noConversion"/>
  </si>
  <si>
    <t xml:space="preserve">      提租补贴</t>
    <phoneticPr fontId="26" type="noConversion"/>
  </si>
  <si>
    <t xml:space="preserve">      购房补贴</t>
    <phoneticPr fontId="26" type="noConversion"/>
  </si>
  <si>
    <t xml:space="preserve">    城乡社区住宅</t>
    <phoneticPr fontId="26" type="noConversion"/>
  </si>
  <si>
    <t xml:space="preserve">      公有住房建设和维修改造支出</t>
    <phoneticPr fontId="26" type="noConversion"/>
  </si>
  <si>
    <t xml:space="preserve">      住房公积金管理</t>
    <phoneticPr fontId="26" type="noConversion"/>
  </si>
  <si>
    <t xml:space="preserve">      其他城乡社区住宅支出</t>
    <phoneticPr fontId="26" type="noConversion"/>
  </si>
  <si>
    <t xml:space="preserve">    粮油物资事务</t>
    <phoneticPr fontId="26" type="noConversion"/>
  </si>
  <si>
    <t xml:space="preserve">      财务与审计支出</t>
    <phoneticPr fontId="26" type="noConversion"/>
  </si>
  <si>
    <t xml:space="preserve">      信息统计</t>
    <phoneticPr fontId="26" type="noConversion"/>
  </si>
  <si>
    <t xml:space="preserve">      专项业务活动</t>
    <phoneticPr fontId="26" type="noConversion"/>
  </si>
  <si>
    <t xml:space="preserve">      设施建设（2021年新增）</t>
    <phoneticPr fontId="26" type="noConversion"/>
  </si>
  <si>
    <t xml:space="preserve">      设施安全（2021年新增）</t>
    <phoneticPr fontId="26" type="noConversion"/>
  </si>
  <si>
    <t xml:space="preserve">      物资保管保养（2021年新增）</t>
    <phoneticPr fontId="26" type="noConversion"/>
  </si>
  <si>
    <t xml:space="preserve">      其他粮油物资事务支出</t>
    <phoneticPr fontId="26" type="noConversion"/>
  </si>
  <si>
    <t xml:space="preserve">    物资事务（2021年删除）</t>
    <phoneticPr fontId="26" type="noConversion"/>
  </si>
  <si>
    <t xml:space="preserve">      石油储备</t>
    <phoneticPr fontId="26" type="noConversion"/>
  </si>
  <si>
    <t xml:space="preserve">      成品油储备（2021年新增）</t>
    <phoneticPr fontId="26" type="noConversion"/>
  </si>
  <si>
    <t xml:space="preserve">      其他能源储备支出</t>
    <phoneticPr fontId="26" type="noConversion"/>
  </si>
  <si>
    <t xml:space="preserve">      应急物资储备（2021年新增）</t>
    <phoneticPr fontId="26" type="noConversion"/>
  </si>
  <si>
    <t xml:space="preserve">  灾害防治及应急管理支出</t>
    <phoneticPr fontId="26" type="noConversion"/>
  </si>
  <si>
    <t xml:space="preserve">    应急管理事务</t>
    <phoneticPr fontId="26" type="noConversion"/>
  </si>
  <si>
    <t xml:space="preserve">      灾害风险防治</t>
    <phoneticPr fontId="26" type="noConversion"/>
  </si>
  <si>
    <t xml:space="preserve">      国务院安委会专项</t>
    <phoneticPr fontId="26" type="noConversion"/>
  </si>
  <si>
    <t xml:space="preserve">      安全监管</t>
    <phoneticPr fontId="26" type="noConversion"/>
  </si>
  <si>
    <t xml:space="preserve">      安全生产基础</t>
    <phoneticPr fontId="26" type="noConversion"/>
  </si>
  <si>
    <t xml:space="preserve">      应急救援</t>
    <phoneticPr fontId="26" type="noConversion"/>
  </si>
  <si>
    <t xml:space="preserve">      应急管理</t>
    <phoneticPr fontId="26" type="noConversion"/>
  </si>
  <si>
    <t xml:space="preserve">      其他应急管理支出</t>
    <phoneticPr fontId="26" type="noConversion"/>
  </si>
  <si>
    <t xml:space="preserve">    消防事务</t>
    <phoneticPr fontId="26" type="noConversion"/>
  </si>
  <si>
    <t xml:space="preserve">      消防应急救援</t>
    <phoneticPr fontId="26" type="noConversion"/>
  </si>
  <si>
    <t xml:space="preserve">      其他消防事务支出</t>
    <phoneticPr fontId="26" type="noConversion"/>
  </si>
  <si>
    <t xml:space="preserve">    森林消防事务</t>
    <phoneticPr fontId="26" type="noConversion"/>
  </si>
  <si>
    <t xml:space="preserve">      森林消防应急救援</t>
    <phoneticPr fontId="26" type="noConversion"/>
  </si>
  <si>
    <t xml:space="preserve">      其他森林消防事务支出</t>
    <phoneticPr fontId="26" type="noConversion"/>
  </si>
  <si>
    <t xml:space="preserve">    煤矿安全</t>
    <phoneticPr fontId="26" type="noConversion"/>
  </si>
  <si>
    <t xml:space="preserve">      煤矿安全监察事务</t>
    <phoneticPr fontId="26" type="noConversion"/>
  </si>
  <si>
    <t xml:space="preserve">      煤矿应急救援事务</t>
    <phoneticPr fontId="26" type="noConversion"/>
  </si>
  <si>
    <t xml:space="preserve">      其他煤矿安全支出</t>
    <phoneticPr fontId="26" type="noConversion"/>
  </si>
  <si>
    <t xml:space="preserve">    自然灾害防治</t>
    <phoneticPr fontId="26" type="noConversion"/>
  </si>
  <si>
    <t xml:space="preserve">      地质灾害防治</t>
    <phoneticPr fontId="26" type="noConversion"/>
  </si>
  <si>
    <t xml:space="preserve">      森林草原防火减灾</t>
    <phoneticPr fontId="26" type="noConversion"/>
  </si>
  <si>
    <t xml:space="preserve">      其他自然灾害防治支出</t>
    <phoneticPr fontId="26" type="noConversion"/>
  </si>
  <si>
    <t xml:space="preserve">    自然灾害救灾及恢复重建支出</t>
    <phoneticPr fontId="26" type="noConversion"/>
  </si>
  <si>
    <t xml:space="preserve">      中央自然灾害生活补助（2021年删除）</t>
    <phoneticPr fontId="26" type="noConversion"/>
  </si>
  <si>
    <t xml:space="preserve">      地方自然灾害生活补助（2021年删除）</t>
    <phoneticPr fontId="26" type="noConversion"/>
  </si>
  <si>
    <t xml:space="preserve">      自然灾害救灾补助</t>
    <phoneticPr fontId="26" type="noConversion"/>
  </si>
  <si>
    <t xml:space="preserve">      自然灾害灾后重建补助</t>
    <phoneticPr fontId="26" type="noConversion"/>
  </si>
  <si>
    <t xml:space="preserve">      其他自然灾害救灾及恢复重建支出</t>
    <phoneticPr fontId="26" type="noConversion"/>
  </si>
  <si>
    <t xml:space="preserve">    其他灾害防治及应急管理支出</t>
    <phoneticPr fontId="26" type="noConversion"/>
  </si>
  <si>
    <t xml:space="preserve">      其他灾害防治及应急管理支出</t>
    <phoneticPr fontId="26" type="noConversion"/>
  </si>
  <si>
    <t xml:space="preserve">  预备费</t>
    <phoneticPr fontId="26" type="noConversion"/>
  </si>
  <si>
    <t xml:space="preserve">    年初预留（款）</t>
    <phoneticPr fontId="26" type="noConversion"/>
  </si>
  <si>
    <t xml:space="preserve">      年初预留（项）</t>
    <phoneticPr fontId="26" type="noConversion"/>
  </si>
  <si>
    <t xml:space="preserve">      地方政府其他一般债务付息支出</t>
    <phoneticPr fontId="26" type="noConversion"/>
  </si>
  <si>
    <t>彭水自治县2021年县级一般公共预算转移性支付收支决算表</t>
    <phoneticPr fontId="26" type="noConversion"/>
  </si>
  <si>
    <t>决算数</t>
    <phoneticPr fontId="26" type="noConversion"/>
  </si>
  <si>
    <t>决算数</t>
    <phoneticPr fontId="26" type="noConversion"/>
  </si>
  <si>
    <t>彭水自治县全县2021年一般公共预算收支决算总表</t>
    <phoneticPr fontId="4" type="noConversion"/>
  </si>
  <si>
    <t>彭水自治县2021年县级一般公共预算收支决算表</t>
    <phoneticPr fontId="4" type="noConversion"/>
  </si>
  <si>
    <t>彭水自治县2021年县级一般公共预算本级支出决算表</t>
    <phoneticPr fontId="26" type="noConversion"/>
  </si>
  <si>
    <t>彭水自治县2021年县级政府性基金预算收支决算表</t>
    <phoneticPr fontId="26" type="noConversion"/>
  </si>
  <si>
    <t>彭水自治县2021年国有资本经营预算收支决算表</t>
    <phoneticPr fontId="26" type="noConversion"/>
  </si>
  <si>
    <t>彭水县第三小学扩建项目</t>
  </si>
  <si>
    <t>教育</t>
  </si>
  <si>
    <t>教委</t>
  </si>
  <si>
    <t>福冠公司</t>
  </si>
  <si>
    <t>一般</t>
  </si>
  <si>
    <t>彭水县城至阿依河公路建设工程</t>
  </si>
  <si>
    <t>交通基础设施</t>
  </si>
  <si>
    <t>交通局</t>
  </si>
  <si>
    <t>彭水县靛水乡防洪排涝工程</t>
  </si>
  <si>
    <t>农林水利</t>
  </si>
  <si>
    <t>水利局</t>
  </si>
  <si>
    <t>彭水县吴家湾水库（烟水援建水源工程）</t>
  </si>
  <si>
    <t>汉葭街道大树村公路建设工程</t>
  </si>
  <si>
    <t>彭水县诸佛乡鞍子何家坝至善感段综合治理工程</t>
  </si>
  <si>
    <t>彭水县新城消防站与训练基地建设工程</t>
  </si>
  <si>
    <t>市政和产业园区基础设施</t>
  </si>
  <si>
    <t>消防大队</t>
  </si>
  <si>
    <t>下塘老龙口河道治理工程</t>
  </si>
  <si>
    <t>彭水县思源实验学校新建工程</t>
  </si>
  <si>
    <t>彭水县“双创”孵化平台建设项目</t>
  </si>
  <si>
    <t>住建委</t>
  </si>
  <si>
    <t>城投公司</t>
  </si>
  <si>
    <t>专项</t>
  </si>
  <si>
    <t>彭水新城殡仪馆和人文纪念园建设工程</t>
  </si>
  <si>
    <t>民政局</t>
  </si>
  <si>
    <t>蚩尤九黎城景区提档升级改造工程（一期）</t>
  </si>
  <si>
    <t>文化旅游</t>
  </si>
  <si>
    <t>文旅委</t>
  </si>
  <si>
    <t>九黎公司</t>
  </si>
  <si>
    <t>彭水县摩围山旅游度假区森林旅游基地建设项目（一期）</t>
  </si>
  <si>
    <t>乌管委</t>
  </si>
  <si>
    <t xml:space="preserve"> 蚩尤九黎城旅游配套设施建设项目</t>
  </si>
  <si>
    <t>彭水县学坝幼儿园建设项目</t>
  </si>
  <si>
    <t>彭水自治县公共卫生服务中心</t>
  </si>
  <si>
    <t>卫生</t>
  </si>
  <si>
    <t>卫健委</t>
  </si>
  <si>
    <t>彭水县人民医院关口传染病区扩建项目</t>
  </si>
  <si>
    <t>县人民医院</t>
  </si>
  <si>
    <t>彭水县老城区棚户区改造工程（一期）及配套设施建设项目</t>
  </si>
  <si>
    <t>保障性安居工程</t>
  </si>
  <si>
    <t>彭水县高铁站站前广场及综合集散中心工程</t>
  </si>
  <si>
    <t>新城管委会</t>
  </si>
  <si>
    <t xml:space="preserve">彭水县高铁南站交通枢纽及配套设施建设项目
</t>
  </si>
  <si>
    <t>彭水县职教中心学生宿舍</t>
  </si>
  <si>
    <t>彭水新城供水管网工程</t>
  </si>
  <si>
    <t>城市管理局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</si>
</sst>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_);[Red]\(0\)"/>
    <numFmt numFmtId="178" formatCode="0_ "/>
    <numFmt numFmtId="179" formatCode="#,##0.0_ "/>
    <numFmt numFmtId="180" formatCode="________@"/>
    <numFmt numFmtId="181" formatCode="#,##0.0"/>
    <numFmt numFmtId="182" formatCode="#,##0.000000"/>
    <numFmt numFmtId="183" formatCode="0.00_);[Red]\(0.00\)"/>
  </numFmts>
  <fonts count="7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Times New Roman"/>
      <family val="1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name val="方正小标宋_GBK"/>
      <family val="4"/>
      <charset val="134"/>
    </font>
    <font>
      <sz val="12"/>
      <name val="方正黑体_GBK"/>
      <family val="4"/>
      <charset val="134"/>
    </font>
    <font>
      <sz val="12"/>
      <color indexed="8"/>
      <name val="黑体"/>
      <family val="3"/>
      <charset val="134"/>
    </font>
    <font>
      <sz val="11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name val="黑体"/>
      <family val="3"/>
      <charset val="134"/>
    </font>
    <font>
      <b/>
      <sz val="10"/>
      <name val="黑体"/>
      <family val="3"/>
      <charset val="134"/>
    </font>
    <font>
      <sz val="9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方正黑体_GBK"/>
      <family val="4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2"/>
      <name val="仿宋_GB2312"/>
      <family val="3"/>
      <charset val="134"/>
    </font>
    <font>
      <sz val="18"/>
      <name val="宋体"/>
      <family val="3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  <scheme val="minor"/>
    </font>
    <font>
      <sz val="14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10"/>
      <name val="黑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方正仿宋_GBK"/>
      <family val="4"/>
      <charset val="134"/>
    </font>
    <font>
      <sz val="10"/>
      <name val="华文仿宋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18"/>
      <color indexed="8"/>
      <name val="方正黑体_GBK"/>
      <family val="4"/>
      <charset val="134"/>
    </font>
    <font>
      <sz val="10"/>
      <color indexed="8"/>
      <name val="方正黑体_GBK"/>
      <family val="4"/>
      <charset val="134"/>
    </font>
    <font>
      <sz val="10"/>
      <color indexed="8"/>
      <name val="宋体"/>
      <family val="3"/>
      <charset val="134"/>
      <scheme val="minor"/>
    </font>
    <font>
      <sz val="10"/>
      <name val="方正黑体_GBK"/>
      <family val="4"/>
      <charset val="134"/>
    </font>
    <font>
      <sz val="20"/>
      <name val="宋体"/>
      <family val="3"/>
      <charset val="134"/>
    </font>
    <font>
      <b/>
      <sz val="11"/>
      <name val="黑体"/>
      <family val="3"/>
      <charset val="134"/>
    </font>
    <font>
      <sz val="16"/>
      <name val="方正小标宋_GBK"/>
      <family val="4"/>
      <charset val="134"/>
    </font>
    <font>
      <sz val="9"/>
      <name val="方正楷体_GBK"/>
      <family val="4"/>
      <charset val="134"/>
    </font>
    <font>
      <sz val="9"/>
      <name val="宋体"/>
      <family val="3"/>
      <charset val="134"/>
      <scheme val="minor"/>
    </font>
    <font>
      <sz val="8"/>
      <name val="方正黑体_GBK"/>
      <family val="4"/>
      <charset val="134"/>
    </font>
    <font>
      <sz val="8"/>
      <name val="黑体"/>
      <family val="3"/>
      <charset val="134"/>
    </font>
    <font>
      <sz val="11"/>
      <color indexed="8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5"/>
      <color theme="1"/>
      <name val="SimSun"/>
      <charset val="134"/>
    </font>
    <font>
      <sz val="10"/>
      <name val="SimSun"/>
      <charset val="134"/>
    </font>
    <font>
      <sz val="10"/>
      <color indexed="8"/>
      <name val="SimSun"/>
      <charset val="134"/>
    </font>
    <font>
      <b/>
      <sz val="10"/>
      <color indexed="8"/>
      <name val="SimSun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/>
    <xf numFmtId="0" fontId="7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/>
    <xf numFmtId="0" fontId="6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2" fillId="0" borderId="0"/>
    <xf numFmtId="0" fontId="2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>
      <alignment vertical="center"/>
    </xf>
    <xf numFmtId="0" fontId="9" fillId="0" borderId="0"/>
    <xf numFmtId="0" fontId="25" fillId="0" borderId="0"/>
    <xf numFmtId="0" fontId="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313">
    <xf numFmtId="0" fontId="0" fillId="0" borderId="0" xfId="0">
      <alignment vertical="center"/>
    </xf>
    <xf numFmtId="0" fontId="13" fillId="0" borderId="0" xfId="17" applyFont="1" applyFill="1" applyBorder="1" applyAlignment="1">
      <alignment horizontal="center" vertical="center"/>
    </xf>
    <xf numFmtId="0" fontId="6" fillId="0" borderId="0" xfId="17" applyFill="1" applyBorder="1" applyAlignment="1">
      <alignment horizontal="right" vertical="center"/>
    </xf>
    <xf numFmtId="0" fontId="6" fillId="0" borderId="0" xfId="38" applyFill="1">
      <alignment vertical="center"/>
    </xf>
    <xf numFmtId="0" fontId="16" fillId="0" borderId="0" xfId="38" applyFont="1" applyFill="1">
      <alignment vertical="center"/>
    </xf>
    <xf numFmtId="0" fontId="17" fillId="0" borderId="0" xfId="38" applyFont="1" applyFill="1">
      <alignment vertical="center"/>
    </xf>
    <xf numFmtId="0" fontId="6" fillId="0" borderId="0" xfId="38" applyFill="1" applyBorder="1" applyAlignment="1">
      <alignment horizontal="right" vertical="center"/>
    </xf>
    <xf numFmtId="0" fontId="13" fillId="0" borderId="0" xfId="38" applyFont="1" applyFill="1" applyAlignment="1">
      <alignment horizontal="center" vertical="center"/>
    </xf>
    <xf numFmtId="0" fontId="19" fillId="0" borderId="1" xfId="38" applyFont="1" applyFill="1" applyBorder="1" applyAlignment="1">
      <alignment horizontal="center" vertical="center"/>
    </xf>
    <xf numFmtId="0" fontId="19" fillId="0" borderId="1" xfId="38" applyFont="1" applyFill="1" applyBorder="1" applyAlignment="1">
      <alignment horizontal="center" vertical="center" wrapText="1"/>
    </xf>
    <xf numFmtId="177" fontId="20" fillId="0" borderId="1" xfId="39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39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39" applyNumberFormat="1" applyFont="1" applyFill="1" applyBorder="1" applyAlignment="1" applyProtection="1">
      <alignment horizontal="center" vertical="center"/>
      <protection locked="0"/>
    </xf>
    <xf numFmtId="0" fontId="6" fillId="0" borderId="0" xfId="38" applyFont="1" applyFill="1">
      <alignment vertical="center"/>
    </xf>
    <xf numFmtId="0" fontId="13" fillId="0" borderId="1" xfId="38" applyFont="1" applyFill="1" applyBorder="1">
      <alignment vertical="center"/>
    </xf>
    <xf numFmtId="178" fontId="6" fillId="0" borderId="0" xfId="38" applyNumberFormat="1" applyFill="1">
      <alignment vertical="center"/>
    </xf>
    <xf numFmtId="0" fontId="19" fillId="0" borderId="1" xfId="31" applyFont="1" applyFill="1" applyBorder="1" applyAlignment="1" applyProtection="1">
      <alignment horizontal="left" vertical="center" wrapText="1"/>
      <protection locked="0"/>
    </xf>
    <xf numFmtId="178" fontId="7" fillId="0" borderId="1" xfId="38" applyNumberFormat="1" applyFont="1" applyFill="1" applyBorder="1" applyAlignment="1">
      <alignment vertical="center" wrapText="1"/>
    </xf>
    <xf numFmtId="178" fontId="13" fillId="0" borderId="1" xfId="38" applyNumberFormat="1" applyFont="1" applyFill="1" applyBorder="1" applyAlignment="1">
      <alignment vertical="center" wrapText="1"/>
    </xf>
    <xf numFmtId="0" fontId="21" fillId="0" borderId="1" xfId="38" applyFont="1" applyFill="1" applyBorder="1">
      <alignment vertical="center"/>
    </xf>
    <xf numFmtId="178" fontId="13" fillId="0" borderId="1" xfId="38" applyNumberFormat="1" applyFont="1" applyFill="1" applyBorder="1" applyAlignment="1">
      <alignment horizontal="right" vertical="center" wrapText="1"/>
    </xf>
    <xf numFmtId="0" fontId="22" fillId="0" borderId="1" xfId="31" applyFont="1" applyFill="1" applyBorder="1" applyAlignment="1" applyProtection="1">
      <alignment horizontal="left" vertical="center" wrapText="1"/>
      <protection locked="0"/>
    </xf>
    <xf numFmtId="0" fontId="23" fillId="0" borderId="0" xfId="38" applyFont="1" applyFill="1">
      <alignment vertical="center"/>
    </xf>
    <xf numFmtId="0" fontId="6" fillId="0" borderId="1" xfId="38" applyFont="1" applyFill="1" applyBorder="1">
      <alignment vertical="center"/>
    </xf>
    <xf numFmtId="0" fontId="0" fillId="0" borderId="0" xfId="40" applyFont="1" applyFill="1"/>
    <xf numFmtId="0" fontId="25" fillId="0" borderId="0" xfId="40" applyFill="1"/>
    <xf numFmtId="0" fontId="27" fillId="0" borderId="1" xfId="40" applyNumberFormat="1" applyFont="1" applyFill="1" applyBorder="1" applyAlignment="1" applyProtection="1">
      <alignment horizontal="center" vertical="center"/>
    </xf>
    <xf numFmtId="0" fontId="17" fillId="0" borderId="0" xfId="40" applyFont="1" applyFill="1"/>
    <xf numFmtId="0" fontId="7" fillId="0" borderId="1" xfId="40" applyNumberFormat="1" applyFont="1" applyFill="1" applyBorder="1" applyAlignment="1" applyProtection="1">
      <alignment horizontal="left" vertical="center"/>
    </xf>
    <xf numFmtId="0" fontId="10" fillId="0" borderId="1" xfId="40" applyNumberFormat="1" applyFont="1" applyFill="1" applyBorder="1" applyAlignment="1" applyProtection="1">
      <alignment horizontal="left" vertical="center"/>
    </xf>
    <xf numFmtId="0" fontId="7" fillId="0" borderId="4" xfId="42" applyNumberFormat="1" applyFont="1" applyFill="1" applyBorder="1" applyAlignment="1" applyProtection="1">
      <alignment horizontal="left" vertical="center"/>
    </xf>
    <xf numFmtId="0" fontId="10" fillId="0" borderId="5" xfId="42" applyNumberFormat="1" applyFont="1" applyFill="1" applyBorder="1" applyAlignment="1" applyProtection="1">
      <alignment horizontal="left" vertical="center"/>
    </xf>
    <xf numFmtId="0" fontId="7" fillId="0" borderId="5" xfId="42" applyNumberFormat="1" applyFont="1" applyFill="1" applyBorder="1" applyAlignment="1" applyProtection="1">
      <alignment horizontal="left" vertical="center"/>
    </xf>
    <xf numFmtId="3" fontId="7" fillId="0" borderId="1" xfId="40" applyNumberFormat="1" applyFont="1" applyFill="1" applyBorder="1" applyAlignment="1" applyProtection="1">
      <alignment horizontal="right" vertical="center"/>
    </xf>
    <xf numFmtId="0" fontId="28" fillId="0" borderId="5" xfId="42" applyNumberFormat="1" applyFont="1" applyFill="1" applyBorder="1" applyAlignment="1" applyProtection="1">
      <alignment horizontal="left" vertical="center"/>
    </xf>
    <xf numFmtId="0" fontId="29" fillId="0" borderId="5" xfId="42" applyNumberFormat="1" applyFont="1" applyFill="1" applyBorder="1" applyAlignment="1" applyProtection="1">
      <alignment horizontal="left" vertical="center"/>
    </xf>
    <xf numFmtId="0" fontId="7" fillId="0" borderId="1" xfId="42" applyNumberFormat="1" applyFont="1" applyFill="1" applyBorder="1" applyAlignment="1" applyProtection="1">
      <alignment horizontal="left" vertical="center"/>
    </xf>
    <xf numFmtId="0" fontId="25" fillId="0" borderId="0" xfId="40" applyFont="1" applyFill="1"/>
    <xf numFmtId="0" fontId="30" fillId="0" borderId="0" xfId="40" applyFont="1" applyFill="1"/>
    <xf numFmtId="0" fontId="22" fillId="0" borderId="0" xfId="40" applyFont="1" applyFill="1" applyAlignment="1">
      <alignment vertical="center"/>
    </xf>
    <xf numFmtId="178" fontId="30" fillId="0" borderId="0" xfId="40" applyNumberFormat="1" applyFont="1" applyFill="1" applyAlignment="1">
      <alignment wrapText="1"/>
    </xf>
    <xf numFmtId="0" fontId="30" fillId="0" borderId="0" xfId="40" applyFont="1" applyFill="1" applyAlignment="1">
      <alignment horizontal="right"/>
    </xf>
    <xf numFmtId="0" fontId="30" fillId="0" borderId="0" xfId="40" applyFont="1" applyFill="1" applyAlignment="1"/>
    <xf numFmtId="0" fontId="32" fillId="0" borderId="0" xfId="40" applyFont="1" applyFill="1" applyAlignment="1">
      <alignment horizontal="left" vertical="center"/>
    </xf>
    <xf numFmtId="0" fontId="32" fillId="0" borderId="0" xfId="40" applyFont="1" applyFill="1" applyAlignment="1">
      <alignment horizontal="right" vertical="center"/>
    </xf>
    <xf numFmtId="0" fontId="32" fillId="0" borderId="0" xfId="40" applyFont="1" applyFill="1" applyAlignment="1">
      <alignment vertical="center"/>
    </xf>
    <xf numFmtId="178" fontId="33" fillId="0" borderId="0" xfId="40" applyNumberFormat="1" applyFont="1" applyFill="1" applyAlignment="1">
      <alignment horizontal="center" vertical="center"/>
    </xf>
    <xf numFmtId="0" fontId="10" fillId="0" borderId="3" xfId="40" applyFont="1" applyFill="1" applyBorder="1" applyAlignment="1">
      <alignment horizontal="center" vertical="center"/>
    </xf>
    <xf numFmtId="0" fontId="10" fillId="0" borderId="3" xfId="40" applyFont="1" applyFill="1" applyBorder="1" applyAlignment="1">
      <alignment horizontal="center" vertical="center" wrapText="1"/>
    </xf>
    <xf numFmtId="178" fontId="10" fillId="0" borderId="3" xfId="40" applyNumberFormat="1" applyFont="1" applyFill="1" applyBorder="1" applyAlignment="1">
      <alignment horizontal="center" vertical="center" wrapText="1"/>
    </xf>
    <xf numFmtId="0" fontId="10" fillId="0" borderId="0" xfId="40" applyFont="1" applyFill="1" applyAlignment="1">
      <alignment horizontal="center" vertical="center"/>
    </xf>
    <xf numFmtId="0" fontId="7" fillId="0" borderId="1" xfId="40" applyFont="1" applyFill="1" applyBorder="1" applyAlignment="1">
      <alignment horizontal="left" vertical="center"/>
    </xf>
    <xf numFmtId="1" fontId="10" fillId="0" borderId="1" xfId="40" applyNumberFormat="1" applyFont="1" applyFill="1" applyBorder="1" applyAlignment="1" applyProtection="1">
      <alignment horizontal="left" vertical="center"/>
      <protection locked="0"/>
    </xf>
    <xf numFmtId="0" fontId="7" fillId="0" borderId="0" xfId="40" applyFont="1" applyFill="1"/>
    <xf numFmtId="1" fontId="7" fillId="0" borderId="1" xfId="40" applyNumberFormat="1" applyFont="1" applyFill="1" applyBorder="1" applyAlignment="1" applyProtection="1">
      <alignment vertical="center"/>
      <protection locked="0"/>
    </xf>
    <xf numFmtId="178" fontId="7" fillId="0" borderId="1" xfId="40" applyNumberFormat="1" applyFont="1" applyFill="1" applyBorder="1" applyAlignment="1">
      <alignment vertical="center" wrapText="1"/>
    </xf>
    <xf numFmtId="178" fontId="7" fillId="0" borderId="1" xfId="40" applyNumberFormat="1" applyFont="1" applyFill="1" applyBorder="1" applyAlignment="1">
      <alignment horizontal="right" vertical="center" wrapText="1"/>
    </xf>
    <xf numFmtId="1" fontId="10" fillId="0" borderId="1" xfId="40" applyNumberFormat="1" applyFont="1" applyFill="1" applyBorder="1" applyAlignment="1" applyProtection="1">
      <alignment vertical="center"/>
      <protection locked="0"/>
    </xf>
    <xf numFmtId="0" fontId="7" fillId="0" borderId="1" xfId="31" applyNumberFormat="1" applyFont="1" applyFill="1" applyBorder="1" applyAlignment="1" applyProtection="1">
      <alignment horizontal="left" vertical="center"/>
      <protection locked="0"/>
    </xf>
    <xf numFmtId="0" fontId="7" fillId="0" borderId="1" xfId="40" applyFont="1" applyFill="1" applyBorder="1"/>
    <xf numFmtId="3" fontId="10" fillId="0" borderId="1" xfId="40" applyNumberFormat="1" applyFont="1" applyFill="1" applyBorder="1" applyAlignment="1" applyProtection="1">
      <alignment vertical="center"/>
    </xf>
    <xf numFmtId="3" fontId="7" fillId="0" borderId="1" xfId="40" applyNumberFormat="1" applyFont="1" applyFill="1" applyBorder="1" applyAlignment="1" applyProtection="1">
      <alignment vertical="center"/>
    </xf>
    <xf numFmtId="0" fontId="25" fillId="0" borderId="1" xfId="40" applyFont="1" applyFill="1" applyBorder="1"/>
    <xf numFmtId="178" fontId="25" fillId="0" borderId="1" xfId="40" applyNumberFormat="1" applyFont="1" applyFill="1" applyBorder="1" applyAlignment="1">
      <alignment wrapText="1"/>
    </xf>
    <xf numFmtId="0" fontId="25" fillId="0" borderId="1" xfId="40" applyFont="1" applyFill="1" applyBorder="1" applyAlignment="1"/>
    <xf numFmtId="0" fontId="25" fillId="0" borderId="1" xfId="40" applyFont="1" applyFill="1" applyBorder="1" applyAlignment="1">
      <alignment horizontal="right"/>
    </xf>
    <xf numFmtId="178" fontId="25" fillId="0" borderId="0" xfId="40" applyNumberFormat="1" applyFont="1" applyFill="1" applyAlignment="1">
      <alignment wrapText="1"/>
    </xf>
    <xf numFmtId="0" fontId="25" fillId="0" borderId="0" xfId="40" applyFont="1" applyFill="1" applyAlignment="1">
      <alignment horizontal="right"/>
    </xf>
    <xf numFmtId="0" fontId="25" fillId="0" borderId="0" xfId="40" applyFont="1" applyFill="1" applyAlignment="1"/>
    <xf numFmtId="0" fontId="36" fillId="0" borderId="0" xfId="7" applyFont="1" applyFill="1" applyBorder="1" applyAlignment="1">
      <alignment horizontal="right" vertical="center"/>
    </xf>
    <xf numFmtId="178" fontId="37" fillId="0" borderId="0" xfId="40" applyNumberFormat="1" applyFont="1" applyFill="1" applyBorder="1" applyAlignment="1" applyProtection="1">
      <alignment horizontal="center" vertical="center"/>
      <protection locked="0"/>
    </xf>
    <xf numFmtId="14" fontId="38" fillId="0" borderId="1" xfId="39" applyNumberFormat="1" applyFont="1" applyFill="1" applyBorder="1" applyAlignment="1" applyProtection="1">
      <alignment horizontal="center" vertical="center"/>
      <protection locked="0"/>
    </xf>
    <xf numFmtId="177" fontId="39" fillId="0" borderId="1" xfId="39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44" applyFont="1" applyFill="1" applyBorder="1" applyAlignment="1">
      <alignment horizontal="center" vertical="center"/>
    </xf>
    <xf numFmtId="177" fontId="41" fillId="0" borderId="1" xfId="7" applyNumberFormat="1" applyFont="1" applyFill="1" applyBorder="1" applyAlignment="1">
      <alignment horizontal="right" vertical="center"/>
    </xf>
    <xf numFmtId="0" fontId="40" fillId="0" borderId="5" xfId="44" applyFont="1" applyFill="1" applyBorder="1" applyAlignment="1">
      <alignment vertical="center"/>
    </xf>
    <xf numFmtId="178" fontId="42" fillId="0" borderId="1" xfId="23" applyNumberFormat="1" applyFont="1" applyFill="1" applyBorder="1">
      <alignment vertical="center"/>
    </xf>
    <xf numFmtId="0" fontId="7" fillId="0" borderId="1" xfId="31" applyNumberFormat="1" applyFont="1" applyFill="1" applyBorder="1" applyAlignment="1" applyProtection="1">
      <alignment horizontal="left" vertical="center" wrapText="1"/>
      <protection locked="0"/>
    </xf>
    <xf numFmtId="0" fontId="7" fillId="0" borderId="5" xfId="31" applyNumberFormat="1" applyFont="1" applyFill="1" applyBorder="1" applyAlignment="1" applyProtection="1">
      <alignment horizontal="left" vertical="center" wrapText="1"/>
      <protection locked="0"/>
    </xf>
    <xf numFmtId="180" fontId="42" fillId="0" borderId="5" xfId="23" applyNumberFormat="1" applyFont="1" applyFill="1" applyBorder="1" applyAlignment="1">
      <alignment vertical="center"/>
    </xf>
    <xf numFmtId="180" fontId="13" fillId="0" borderId="5" xfId="23" applyNumberFormat="1" applyFont="1" applyFill="1" applyBorder="1" applyAlignment="1">
      <alignment vertical="center"/>
    </xf>
    <xf numFmtId="178" fontId="7" fillId="0" borderId="1" xfId="41" applyNumberFormat="1" applyFont="1" applyFill="1" applyBorder="1" applyAlignment="1">
      <alignment vertical="center" wrapText="1"/>
    </xf>
    <xf numFmtId="178" fontId="13" fillId="0" borderId="1" xfId="41" applyNumberFormat="1" applyFont="1" applyFill="1" applyBorder="1" applyAlignment="1">
      <alignment vertical="center" wrapText="1"/>
    </xf>
    <xf numFmtId="0" fontId="22" fillId="0" borderId="0" xfId="40" applyFont="1" applyFill="1"/>
    <xf numFmtId="178" fontId="25" fillId="0" borderId="0" xfId="40" applyNumberFormat="1" applyFill="1"/>
    <xf numFmtId="178" fontId="25" fillId="0" borderId="0" xfId="40" applyNumberFormat="1" applyFill="1" applyAlignment="1">
      <alignment wrapText="1"/>
    </xf>
    <xf numFmtId="0" fontId="47" fillId="0" borderId="0" xfId="38" applyFont="1" applyFill="1" applyAlignment="1">
      <alignment horizontal="center" vertical="center"/>
    </xf>
    <xf numFmtId="178" fontId="6" fillId="0" borderId="0" xfId="38" applyNumberFormat="1" applyFont="1" applyFill="1" applyBorder="1" applyAlignment="1">
      <alignment horizontal="right" vertical="center" wrapText="1"/>
    </xf>
    <xf numFmtId="0" fontId="6" fillId="0" borderId="0" xfId="38" applyFont="1" applyFill="1" applyBorder="1" applyAlignment="1">
      <alignment horizontal="right" vertical="center"/>
    </xf>
    <xf numFmtId="0" fontId="48" fillId="0" borderId="0" xfId="38" applyFont="1" applyFill="1" applyAlignment="1">
      <alignment horizontal="center" vertical="center"/>
    </xf>
    <xf numFmtId="0" fontId="10" fillId="0" borderId="1" xfId="40" applyFont="1" applyFill="1" applyBorder="1" applyAlignment="1">
      <alignment horizontal="center" vertical="center"/>
    </xf>
    <xf numFmtId="0" fontId="10" fillId="0" borderId="1" xfId="40" applyFont="1" applyFill="1" applyBorder="1" applyAlignment="1">
      <alignment horizontal="center" vertical="center" justifyLastLine="1"/>
    </xf>
    <xf numFmtId="0" fontId="10" fillId="0" borderId="1" xfId="40" applyFont="1" applyFill="1" applyBorder="1" applyAlignment="1">
      <alignment horizontal="center" vertical="center" wrapText="1" justifyLastLine="1"/>
    </xf>
    <xf numFmtId="177" fontId="25" fillId="0" borderId="0" xfId="40" applyNumberFormat="1" applyFill="1"/>
    <xf numFmtId="0" fontId="10" fillId="0" borderId="1" xfId="40" applyFont="1" applyFill="1" applyBorder="1" applyAlignment="1">
      <alignment horizontal="left" vertical="center" justifyLastLine="1"/>
    </xf>
    <xf numFmtId="0" fontId="49" fillId="0" borderId="1" xfId="38" applyFont="1" applyFill="1" applyBorder="1">
      <alignment vertical="center"/>
    </xf>
    <xf numFmtId="0" fontId="7" fillId="0" borderId="1" xfId="40" applyFont="1" applyFill="1" applyBorder="1" applyAlignment="1">
      <alignment horizontal="left" vertical="center" justifyLastLine="1"/>
    </xf>
    <xf numFmtId="178" fontId="7" fillId="0" borderId="1" xfId="40" applyNumberFormat="1" applyFont="1" applyFill="1" applyBorder="1" applyAlignment="1" applyProtection="1">
      <alignment vertical="center" wrapText="1"/>
    </xf>
    <xf numFmtId="0" fontId="33" fillId="0" borderId="1" xfId="40" applyFont="1" applyFill="1" applyBorder="1"/>
    <xf numFmtId="178" fontId="33" fillId="0" borderId="1" xfId="40" applyNumberFormat="1" applyFont="1" applyFill="1" applyBorder="1" applyAlignment="1">
      <alignment wrapText="1"/>
    </xf>
    <xf numFmtId="0" fontId="10" fillId="0" borderId="1" xfId="40" applyFont="1" applyFill="1" applyBorder="1" applyAlignment="1">
      <alignment vertical="center"/>
    </xf>
    <xf numFmtId="0" fontId="7" fillId="0" borderId="1" xfId="40" applyFont="1" applyFill="1" applyBorder="1" applyAlignment="1">
      <alignment vertical="center"/>
    </xf>
    <xf numFmtId="0" fontId="50" fillId="0" borderId="1" xfId="40" applyFont="1" applyFill="1" applyBorder="1"/>
    <xf numFmtId="0" fontId="50" fillId="0" borderId="1" xfId="40" applyFont="1" applyFill="1" applyBorder="1" applyAlignment="1">
      <alignment vertical="center"/>
    </xf>
    <xf numFmtId="178" fontId="7" fillId="0" borderId="1" xfId="40" applyNumberFormat="1" applyFont="1" applyFill="1" applyBorder="1" applyAlignment="1" applyProtection="1">
      <alignment horizontal="right" vertical="center" wrapText="1"/>
    </xf>
    <xf numFmtId="178" fontId="7" fillId="0" borderId="1" xfId="40" applyNumberFormat="1" applyFont="1" applyFill="1" applyBorder="1" applyAlignment="1">
      <alignment wrapText="1"/>
    </xf>
    <xf numFmtId="178" fontId="7" fillId="0" borderId="1" xfId="40" applyNumberFormat="1" applyFont="1" applyFill="1" applyBorder="1" applyAlignment="1" applyProtection="1">
      <alignment vertical="center"/>
    </xf>
    <xf numFmtId="0" fontId="42" fillId="0" borderId="0" xfId="40" applyNumberFormat="1" applyFont="1" applyFill="1" applyAlignment="1">
      <alignment horizontal="center" vertical="center"/>
    </xf>
    <xf numFmtId="0" fontId="25" fillId="0" borderId="0" xfId="40" applyFont="1" applyFill="1" applyAlignment="1">
      <alignment vertical="center"/>
    </xf>
    <xf numFmtId="0" fontId="25" fillId="0" borderId="0" xfId="40" applyFill="1" applyAlignment="1">
      <alignment vertical="center"/>
    </xf>
    <xf numFmtId="178" fontId="25" fillId="0" borderId="0" xfId="40" applyNumberFormat="1" applyFill="1" applyAlignment="1">
      <alignment vertical="center"/>
    </xf>
    <xf numFmtId="0" fontId="7" fillId="0" borderId="0" xfId="45" applyNumberFormat="1" applyFont="1" applyFill="1" applyAlignment="1">
      <alignment horizontal="center"/>
    </xf>
    <xf numFmtId="0" fontId="25" fillId="0" borderId="0" xfId="45" applyNumberFormat="1" applyFont="1" applyFill="1"/>
    <xf numFmtId="0" fontId="22" fillId="0" borderId="0" xfId="45" applyFont="1" applyFill="1"/>
    <xf numFmtId="0" fontId="51" fillId="0" borderId="0" xfId="45" applyNumberFormat="1" applyFont="1" applyFill="1" applyAlignment="1">
      <alignment horizontal="center" vertical="center"/>
    </xf>
    <xf numFmtId="178" fontId="7" fillId="0" borderId="0" xfId="45" applyNumberFormat="1" applyFont="1" applyFill="1" applyAlignment="1">
      <alignment horizontal="center" vertical="center"/>
    </xf>
    <xf numFmtId="0" fontId="7" fillId="0" borderId="0" xfId="45" applyNumberFormat="1" applyFont="1" applyFill="1" applyAlignment="1">
      <alignment horizontal="center" vertical="center"/>
    </xf>
    <xf numFmtId="0" fontId="22" fillId="0" borderId="0" xfId="45" applyFont="1" applyFill="1" applyAlignment="1">
      <alignment vertical="center"/>
    </xf>
    <xf numFmtId="0" fontId="25" fillId="0" borderId="0" xfId="45" applyNumberFormat="1" applyFont="1" applyFill="1" applyAlignment="1">
      <alignment vertical="center"/>
    </xf>
    <xf numFmtId="0" fontId="10" fillId="0" borderId="0" xfId="45" applyNumberFormat="1" applyFont="1" applyFill="1" applyAlignment="1">
      <alignment horizontal="center"/>
    </xf>
    <xf numFmtId="0" fontId="10" fillId="0" borderId="3" xfId="45" applyNumberFormat="1" applyFont="1" applyFill="1" applyBorder="1" applyAlignment="1">
      <alignment horizontal="center" vertical="center"/>
    </xf>
    <xf numFmtId="177" fontId="52" fillId="0" borderId="1" xfId="39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45" applyNumberFormat="1" applyFont="1" applyFill="1" applyAlignment="1">
      <alignment vertical="center"/>
    </xf>
    <xf numFmtId="0" fontId="10" fillId="0" borderId="1" xfId="42" applyNumberFormat="1" applyFont="1" applyFill="1" applyBorder="1" applyAlignment="1" applyProtection="1">
      <alignment horizontal="left" vertical="center"/>
    </xf>
    <xf numFmtId="0" fontId="42" fillId="0" borderId="0" xfId="40" applyFont="1" applyFill="1" applyAlignment="1">
      <alignment vertical="center"/>
    </xf>
    <xf numFmtId="0" fontId="25" fillId="0" borderId="0" xfId="45" applyNumberFormat="1" applyFont="1" applyFill="1" applyAlignment="1">
      <alignment horizontal="center"/>
    </xf>
    <xf numFmtId="0" fontId="17" fillId="0" borderId="0" xfId="45" applyNumberFormat="1" applyFont="1" applyFill="1" applyAlignment="1">
      <alignment horizontal="right" vertical="center"/>
    </xf>
    <xf numFmtId="0" fontId="7" fillId="0" borderId="1" xfId="45" applyNumberFormat="1" applyFont="1" applyFill="1" applyBorder="1" applyAlignment="1">
      <alignment horizontal="center" vertical="center"/>
    </xf>
    <xf numFmtId="0" fontId="10" fillId="0" borderId="1" xfId="45" applyNumberFormat="1" applyFont="1" applyFill="1" applyBorder="1" applyAlignment="1">
      <alignment horizontal="left" vertical="center"/>
    </xf>
    <xf numFmtId="0" fontId="7" fillId="0" borderId="0" xfId="45" applyNumberFormat="1" applyFont="1" applyFill="1" applyAlignment="1">
      <alignment horizontal="left" indent="1"/>
    </xf>
    <xf numFmtId="0" fontId="33" fillId="0" borderId="1" xfId="40" applyFont="1" applyFill="1" applyBorder="1" applyAlignment="1">
      <alignment horizontal="right" vertical="center"/>
    </xf>
    <xf numFmtId="0" fontId="42" fillId="0" borderId="1" xfId="40" applyFont="1" applyFill="1" applyBorder="1" applyAlignment="1">
      <alignment horizontal="right" vertical="center"/>
    </xf>
    <xf numFmtId="0" fontId="0" fillId="0" borderId="0" xfId="43" applyFont="1" applyFill="1"/>
    <xf numFmtId="0" fontId="0" fillId="0" borderId="0" xfId="43" applyFont="1" applyFill="1" applyAlignment="1">
      <alignment horizontal="center"/>
    </xf>
    <xf numFmtId="0" fontId="7" fillId="0" borderId="0" xfId="43" applyFont="1" applyFill="1" applyAlignment="1">
      <alignment horizontal="right" vertical="center"/>
    </xf>
    <xf numFmtId="0" fontId="12" fillId="0" borderId="1" xfId="43" applyNumberFormat="1" applyFont="1" applyFill="1" applyBorder="1" applyAlignment="1" applyProtection="1">
      <alignment horizontal="center" vertical="center" wrapText="1"/>
    </xf>
    <xf numFmtId="0" fontId="12" fillId="0" borderId="1" xfId="40" applyFont="1" applyFill="1" applyBorder="1" applyAlignment="1">
      <alignment horizontal="center" vertical="center" wrapText="1" justifyLastLine="1"/>
    </xf>
    <xf numFmtId="0" fontId="36" fillId="0" borderId="0" xfId="40" applyFont="1" applyFill="1" applyAlignment="1">
      <alignment vertical="center"/>
    </xf>
    <xf numFmtId="0" fontId="10" fillId="0" borderId="1" xfId="43" applyNumberFormat="1" applyFont="1" applyFill="1" applyBorder="1" applyAlignment="1" applyProtection="1">
      <alignment horizontal="center" vertical="center" wrapText="1"/>
    </xf>
    <xf numFmtId="0" fontId="10" fillId="0" borderId="1" xfId="40" applyNumberFormat="1" applyFont="1" applyFill="1" applyBorder="1" applyAlignment="1" applyProtection="1">
      <alignment horizontal="center" vertical="center"/>
    </xf>
    <xf numFmtId="0" fontId="33" fillId="0" borderId="0" xfId="40" applyNumberFormat="1" applyFont="1" applyFill="1" applyAlignment="1">
      <alignment vertical="center"/>
    </xf>
    <xf numFmtId="0" fontId="10" fillId="0" borderId="1" xfId="43" applyNumberFormat="1" applyFont="1" applyFill="1" applyBorder="1" applyAlignment="1" applyProtection="1">
      <alignment horizontal="left" vertical="center" wrapText="1"/>
    </xf>
    <xf numFmtId="0" fontId="10" fillId="0" borderId="5" xfId="40" applyNumberFormat="1" applyFont="1" applyFill="1" applyBorder="1" applyAlignment="1" applyProtection="1">
      <alignment horizontal="left" vertical="center"/>
    </xf>
    <xf numFmtId="0" fontId="10" fillId="0" borderId="1" xfId="43" applyNumberFormat="1" applyFont="1" applyFill="1" applyBorder="1" applyAlignment="1" applyProtection="1">
      <alignment vertical="center"/>
    </xf>
    <xf numFmtId="0" fontId="7" fillId="0" borderId="1" xfId="43" applyNumberFormat="1" applyFont="1" applyFill="1" applyBorder="1" applyAlignment="1" applyProtection="1">
      <alignment vertical="center"/>
    </xf>
    <xf numFmtId="0" fontId="7" fillId="0" borderId="1" xfId="43" applyNumberFormat="1" applyFont="1" applyFill="1" applyBorder="1" applyAlignment="1" applyProtection="1">
      <alignment horizontal="right" vertical="center"/>
    </xf>
    <xf numFmtId="0" fontId="7" fillId="0" borderId="5" xfId="40" applyNumberFormat="1" applyFont="1" applyFill="1" applyBorder="1" applyAlignment="1" applyProtection="1">
      <alignment horizontal="left" vertical="center"/>
    </xf>
    <xf numFmtId="0" fontId="7" fillId="0" borderId="1" xfId="40" applyNumberFormat="1" applyFont="1" applyFill="1" applyBorder="1" applyAlignment="1" applyProtection="1">
      <alignment horizontal="right" vertical="center"/>
    </xf>
    <xf numFmtId="0" fontId="7" fillId="0" borderId="5" xfId="43" applyNumberFormat="1" applyFont="1" applyFill="1" applyBorder="1" applyAlignment="1" applyProtection="1">
      <alignment horizontal="right" vertical="center"/>
    </xf>
    <xf numFmtId="0" fontId="7" fillId="0" borderId="5" xfId="43" applyNumberFormat="1" applyFont="1" applyFill="1" applyBorder="1" applyAlignment="1">
      <alignment horizontal="right" vertical="center" wrapText="1"/>
    </xf>
    <xf numFmtId="0" fontId="25" fillId="0" borderId="0" xfId="40" applyNumberFormat="1" applyFont="1" applyFill="1" applyAlignment="1">
      <alignment vertical="center"/>
    </xf>
    <xf numFmtId="0" fontId="33" fillId="0" borderId="1" xfId="40" applyNumberFormat="1" applyFont="1" applyFill="1" applyBorder="1" applyAlignment="1">
      <alignment horizontal="right" vertical="center"/>
    </xf>
    <xf numFmtId="0" fontId="41" fillId="0" borderId="1" xfId="40" applyNumberFormat="1" applyFont="1" applyFill="1" applyBorder="1" applyAlignment="1">
      <alignment vertical="center"/>
    </xf>
    <xf numFmtId="0" fontId="33" fillId="0" borderId="1" xfId="40" applyNumberFormat="1" applyFont="1" applyFill="1" applyBorder="1" applyAlignment="1">
      <alignment vertical="center"/>
    </xf>
    <xf numFmtId="0" fontId="34" fillId="0" borderId="0" xfId="45" applyFont="1" applyFill="1" applyAlignment="1">
      <alignment vertical="center"/>
    </xf>
    <xf numFmtId="0" fontId="34" fillId="0" borderId="0" xfId="45" applyFont="1" applyFill="1" applyAlignment="1">
      <alignment horizontal="left" vertical="center"/>
    </xf>
    <xf numFmtId="0" fontId="5" fillId="0" borderId="0" xfId="21" applyFill="1">
      <alignment vertical="center"/>
    </xf>
    <xf numFmtId="0" fontId="54" fillId="0" borderId="0" xfId="46" applyFont="1" applyFill="1" applyAlignment="1">
      <alignment horizontal="center" vertical="center"/>
    </xf>
    <xf numFmtId="0" fontId="56" fillId="0" borderId="0" xfId="46" applyFont="1" applyFill="1" applyBorder="1" applyAlignment="1">
      <alignment horizontal="center" vertical="center" wrapText="1"/>
    </xf>
    <xf numFmtId="0" fontId="57" fillId="0" borderId="3" xfId="46" applyFont="1" applyFill="1" applyBorder="1" applyAlignment="1">
      <alignment horizontal="center" vertical="center" wrapText="1"/>
    </xf>
    <xf numFmtId="0" fontId="26" fillId="0" borderId="1" xfId="38" applyNumberFormat="1" applyFont="1" applyFill="1" applyBorder="1" applyAlignment="1">
      <alignment horizontal="center" vertical="center"/>
    </xf>
    <xf numFmtId="176" fontId="59" fillId="0" borderId="1" xfId="8" applyNumberFormat="1" applyFont="1" applyFill="1" applyBorder="1" applyAlignment="1">
      <alignment horizontal="center" vertical="center"/>
    </xf>
    <xf numFmtId="176" fontId="60" fillId="0" borderId="1" xfId="40" applyNumberFormat="1" applyFont="1" applyFill="1" applyBorder="1" applyAlignment="1">
      <alignment horizontal="center" vertical="center"/>
    </xf>
    <xf numFmtId="176" fontId="58" fillId="0" borderId="1" xfId="40" applyNumberFormat="1" applyFont="1" applyFill="1" applyBorder="1" applyAlignment="1">
      <alignment horizontal="center" vertical="center"/>
    </xf>
    <xf numFmtId="176" fontId="61" fillId="0" borderId="1" xfId="40" applyNumberFormat="1" applyFont="1" applyFill="1" applyBorder="1" applyAlignment="1">
      <alignment horizontal="center" vertical="center"/>
    </xf>
    <xf numFmtId="183" fontId="49" fillId="0" borderId="1" xfId="20" applyNumberFormat="1" applyFont="1" applyFill="1" applyBorder="1" applyAlignment="1" applyProtection="1">
      <alignment horizontal="center" vertical="center" wrapText="1"/>
    </xf>
    <xf numFmtId="0" fontId="25" fillId="0" borderId="0" xfId="40" applyFill="1" applyAlignment="1">
      <alignment horizontal="center"/>
    </xf>
    <xf numFmtId="0" fontId="25" fillId="0" borderId="0" xfId="40" applyFont="1" applyFill="1" applyAlignment="1">
      <alignment horizontal="right" vertical="center"/>
    </xf>
    <xf numFmtId="0" fontId="12" fillId="0" borderId="1" xfId="40" applyFont="1" applyFill="1" applyBorder="1" applyAlignment="1">
      <alignment horizontal="center" vertical="center"/>
    </xf>
    <xf numFmtId="0" fontId="10" fillId="0" borderId="1" xfId="40" applyFont="1" applyFill="1" applyBorder="1" applyAlignment="1">
      <alignment horizontal="left" vertical="center"/>
    </xf>
    <xf numFmtId="178" fontId="10" fillId="0" borderId="1" xfId="40" applyNumberFormat="1" applyFont="1" applyFill="1" applyBorder="1" applyAlignment="1" applyProtection="1">
      <alignment horizontal="right" vertical="center"/>
    </xf>
    <xf numFmtId="0" fontId="10" fillId="0" borderId="0" xfId="40" applyFont="1" applyFill="1" applyAlignment="1">
      <alignment vertical="center"/>
    </xf>
    <xf numFmtId="0" fontId="68" fillId="0" borderId="1" xfId="40" applyFont="1" applyFill="1" applyBorder="1" applyAlignment="1">
      <alignment horizontal="left" vertical="center" wrapText="1"/>
    </xf>
    <xf numFmtId="178" fontId="7" fillId="0" borderId="1" xfId="40" applyNumberFormat="1" applyFont="1" applyFill="1" applyBorder="1" applyAlignment="1" applyProtection="1">
      <alignment horizontal="right" vertical="center"/>
    </xf>
    <xf numFmtId="0" fontId="7" fillId="0" borderId="0" xfId="40" applyFont="1" applyFill="1" applyAlignment="1">
      <alignment vertical="center"/>
    </xf>
    <xf numFmtId="0" fontId="69" fillId="0" borderId="1" xfId="40" applyFont="1" applyFill="1" applyBorder="1" applyAlignment="1">
      <alignment horizontal="left" vertical="center" wrapText="1"/>
    </xf>
    <xf numFmtId="0" fontId="25" fillId="0" borderId="0" xfId="40" applyFill="1" applyAlignment="1">
      <alignment horizontal="left"/>
    </xf>
    <xf numFmtId="3" fontId="7" fillId="0" borderId="0" xfId="45" applyNumberFormat="1" applyFont="1" applyFill="1" applyAlignment="1">
      <alignment horizontal="center"/>
    </xf>
    <xf numFmtId="0" fontId="17" fillId="0" borderId="1" xfId="38" applyFont="1" applyFill="1" applyBorder="1">
      <alignment vertical="center"/>
    </xf>
    <xf numFmtId="3" fontId="25" fillId="0" borderId="0" xfId="40" applyNumberFormat="1" applyFill="1"/>
    <xf numFmtId="177" fontId="17" fillId="0" borderId="0" xfId="40" applyNumberFormat="1" applyFont="1" applyFill="1"/>
    <xf numFmtId="177" fontId="7" fillId="0" borderId="0" xfId="40" applyNumberFormat="1" applyFont="1" applyFill="1" applyBorder="1" applyAlignment="1">
      <alignment horizontal="center" vertical="center"/>
    </xf>
    <xf numFmtId="177" fontId="7" fillId="0" borderId="1" xfId="40" applyNumberFormat="1" applyFont="1" applyFill="1" applyBorder="1" applyAlignment="1" applyProtection="1">
      <alignment horizontal="right" vertical="center"/>
    </xf>
    <xf numFmtId="178" fontId="17" fillId="0" borderId="1" xfId="38" applyNumberFormat="1" applyFont="1" applyFill="1" applyBorder="1">
      <alignment vertical="center"/>
    </xf>
    <xf numFmtId="177" fontId="6" fillId="0" borderId="0" xfId="38" applyNumberFormat="1" applyFill="1">
      <alignment vertical="center"/>
    </xf>
    <xf numFmtId="178" fontId="7" fillId="0" borderId="0" xfId="45" applyNumberFormat="1" applyFont="1" applyFill="1" applyAlignment="1">
      <alignment vertical="center"/>
    </xf>
    <xf numFmtId="0" fontId="18" fillId="0" borderId="0" xfId="38" applyFont="1" applyFill="1" applyAlignment="1">
      <alignment horizontal="center" vertical="center"/>
    </xf>
    <xf numFmtId="0" fontId="7" fillId="0" borderId="0" xfId="40" applyFont="1" applyFill="1" applyBorder="1" applyAlignment="1">
      <alignment horizontal="center" vertical="center"/>
    </xf>
    <xf numFmtId="0" fontId="19" fillId="0" borderId="0" xfId="31" applyFont="1" applyFill="1" applyBorder="1" applyAlignment="1" applyProtection="1">
      <alignment horizontal="right" vertical="center" wrapText="1"/>
      <protection locked="0"/>
    </xf>
    <xf numFmtId="0" fontId="15" fillId="0" borderId="0" xfId="42" applyFont="1" applyFill="1" applyBorder="1" applyAlignment="1">
      <alignment vertical="center" wrapText="1"/>
    </xf>
    <xf numFmtId="0" fontId="8" fillId="0" borderId="0" xfId="42" applyFont="1" applyFill="1" applyAlignment="1">
      <alignment horizontal="center" vertical="center"/>
    </xf>
    <xf numFmtId="0" fontId="8" fillId="0" borderId="0" xfId="42" applyFont="1" applyFill="1" applyAlignment="1">
      <alignment vertical="center"/>
    </xf>
    <xf numFmtId="0" fontId="63" fillId="0" borderId="6" xfId="42" applyFont="1" applyFill="1" applyBorder="1" applyAlignment="1">
      <alignment vertical="center" wrapText="1"/>
    </xf>
    <xf numFmtId="0" fontId="63" fillId="0" borderId="6" xfId="42" applyFont="1" applyFill="1" applyBorder="1" applyAlignment="1">
      <alignment horizontal="center" vertical="center" wrapText="1"/>
    </xf>
    <xf numFmtId="0" fontId="64" fillId="0" borderId="1" xfId="42" applyFont="1" applyFill="1" applyBorder="1" applyAlignment="1">
      <alignment horizontal="center" vertical="center" wrapText="1"/>
    </xf>
    <xf numFmtId="0" fontId="67" fillId="0" borderId="1" xfId="42" applyFont="1" applyFill="1" applyBorder="1" applyAlignment="1">
      <alignment horizontal="center" vertical="center" wrapText="1"/>
    </xf>
    <xf numFmtId="182" fontId="67" fillId="0" borderId="1" xfId="42" applyNumberFormat="1" applyFont="1" applyFill="1" applyBorder="1" applyAlignment="1">
      <alignment horizontal="center" vertical="center" wrapText="1"/>
    </xf>
    <xf numFmtId="178" fontId="67" fillId="0" borderId="1" xfId="42" applyNumberFormat="1" applyFont="1" applyFill="1" applyBorder="1" applyAlignment="1">
      <alignment vertical="center" wrapText="1"/>
    </xf>
    <xf numFmtId="0" fontId="33" fillId="0" borderId="1" xfId="42" applyFont="1" applyFill="1" applyBorder="1" applyAlignment="1">
      <alignment vertical="center" wrapText="1"/>
    </xf>
    <xf numFmtId="0" fontId="33" fillId="0" borderId="1" xfId="42" applyFont="1" applyFill="1" applyBorder="1" applyAlignment="1">
      <alignment horizontal="center" vertical="center" wrapText="1"/>
    </xf>
    <xf numFmtId="182" fontId="33" fillId="0" borderId="1" xfId="42" applyNumberFormat="1" applyFont="1" applyFill="1" applyBorder="1" applyAlignment="1">
      <alignment horizontal="center" vertical="center" wrapText="1"/>
    </xf>
    <xf numFmtId="178" fontId="33" fillId="0" borderId="1" xfId="42" applyNumberFormat="1" applyFont="1" applyFill="1" applyBorder="1" applyAlignment="1">
      <alignment vertical="center" wrapText="1"/>
    </xf>
    <xf numFmtId="0" fontId="49" fillId="0" borderId="0" xfId="42" applyFont="1" applyFill="1" applyAlignment="1">
      <alignment vertical="center"/>
    </xf>
    <xf numFmtId="0" fontId="33" fillId="0" borderId="1" xfId="30" applyNumberFormat="1" applyFont="1" applyFill="1" applyBorder="1" applyAlignment="1">
      <alignment vertical="center" wrapText="1"/>
    </xf>
    <xf numFmtId="0" fontId="33" fillId="0" borderId="1" xfId="30" applyFont="1" applyFill="1" applyBorder="1" applyAlignment="1">
      <alignment vertical="center" wrapText="1"/>
    </xf>
    <xf numFmtId="0" fontId="33" fillId="0" borderId="1" xfId="29" applyNumberFormat="1" applyFont="1" applyFill="1" applyBorder="1" applyAlignment="1">
      <alignment horizontal="left" vertical="center" wrapText="1"/>
    </xf>
    <xf numFmtId="0" fontId="33" fillId="0" borderId="1" xfId="30" applyNumberFormat="1" applyFont="1" applyFill="1" applyBorder="1">
      <alignment vertical="center"/>
    </xf>
    <xf numFmtId="0" fontId="33" fillId="0" borderId="1" xfId="30" applyFont="1" applyFill="1" applyBorder="1">
      <alignment vertical="center"/>
    </xf>
    <xf numFmtId="0" fontId="49" fillId="0" borderId="1" xfId="42" applyFont="1" applyFill="1" applyBorder="1" applyAlignment="1">
      <alignment vertical="center"/>
    </xf>
    <xf numFmtId="0" fontId="49" fillId="0" borderId="1" xfId="42" applyFont="1" applyFill="1" applyBorder="1" applyAlignment="1">
      <alignment horizontal="center" vertical="center" wrapText="1"/>
    </xf>
    <xf numFmtId="0" fontId="49" fillId="0" borderId="1" xfId="42" applyFont="1" applyFill="1" applyBorder="1" applyAlignment="1">
      <alignment horizontal="center" vertical="center"/>
    </xf>
    <xf numFmtId="178" fontId="49" fillId="0" borderId="1" xfId="42" applyNumberFormat="1" applyFont="1" applyFill="1" applyBorder="1" applyAlignment="1">
      <alignment vertical="center"/>
    </xf>
    <xf numFmtId="0" fontId="63" fillId="0" borderId="0" xfId="42" applyFont="1" applyFill="1" applyBorder="1" applyAlignment="1">
      <alignment horizontal="right" vertical="center" wrapText="1"/>
    </xf>
    <xf numFmtId="0" fontId="64" fillId="0" borderId="1" xfId="42" applyFont="1" applyFill="1" applyBorder="1" applyAlignment="1">
      <alignment horizontal="left" vertical="center" wrapText="1"/>
    </xf>
    <xf numFmtId="3" fontId="64" fillId="0" borderId="1" xfId="42" applyNumberFormat="1" applyFont="1" applyFill="1" applyBorder="1" applyAlignment="1">
      <alignment horizontal="right" vertical="center" wrapText="1"/>
    </xf>
    <xf numFmtId="181" fontId="8" fillId="0" borderId="0" xfId="42" applyNumberFormat="1" applyFont="1" applyFill="1" applyAlignment="1">
      <alignment vertical="center"/>
    </xf>
    <xf numFmtId="0" fontId="65" fillId="0" borderId="1" xfId="42" applyFont="1" applyFill="1" applyBorder="1" applyAlignment="1">
      <alignment horizontal="left" vertical="center" wrapText="1"/>
    </xf>
    <xf numFmtId="3" fontId="65" fillId="0" borderId="1" xfId="16" applyNumberFormat="1" applyFont="1" applyFill="1" applyBorder="1" applyAlignment="1">
      <alignment horizontal="right" vertical="center" wrapText="1"/>
    </xf>
    <xf numFmtId="179" fontId="8" fillId="0" borderId="0" xfId="42" applyNumberFormat="1" applyFont="1" applyFill="1" applyAlignment="1">
      <alignment vertical="center"/>
    </xf>
    <xf numFmtId="181" fontId="65" fillId="0" borderId="1" xfId="16" applyNumberFormat="1" applyFont="1" applyFill="1" applyBorder="1" applyAlignment="1">
      <alignment horizontal="right" vertical="center" wrapText="1"/>
    </xf>
    <xf numFmtId="3" fontId="65" fillId="0" borderId="1" xfId="42" applyNumberFormat="1" applyFont="1" applyFill="1" applyBorder="1" applyAlignment="1">
      <alignment horizontal="right" vertical="center" wrapText="1"/>
    </xf>
    <xf numFmtId="181" fontId="65" fillId="0" borderId="1" xfId="42" applyNumberFormat="1" applyFont="1" applyFill="1" applyBorder="1" applyAlignment="1">
      <alignment horizontal="right" vertical="center" wrapText="1"/>
    </xf>
    <xf numFmtId="0" fontId="7" fillId="0" borderId="1" xfId="43" applyNumberFormat="1" applyFont="1" applyFill="1" applyBorder="1" applyAlignment="1">
      <alignment horizontal="right" vertical="center" wrapText="1"/>
    </xf>
    <xf numFmtId="176" fontId="7" fillId="0" borderId="1" xfId="45" applyNumberFormat="1" applyFont="1" applyFill="1" applyBorder="1" applyAlignment="1">
      <alignment horizontal="right" vertical="center"/>
    </xf>
    <xf numFmtId="176" fontId="7" fillId="0" borderId="1" xfId="45" applyNumberFormat="1" applyFont="1" applyFill="1" applyBorder="1" applyAlignment="1">
      <alignment horizontal="right" vertical="center" wrapText="1"/>
    </xf>
    <xf numFmtId="0" fontId="7" fillId="0" borderId="1" xfId="40" applyFont="1" applyFill="1" applyBorder="1" applyAlignment="1">
      <alignment horizontal="right" vertical="center" wrapText="1"/>
    </xf>
    <xf numFmtId="178" fontId="7" fillId="0" borderId="2" xfId="40" applyNumberFormat="1" applyFont="1" applyFill="1" applyBorder="1" applyAlignment="1">
      <alignment horizontal="right" vertical="center" wrapText="1"/>
    </xf>
    <xf numFmtId="177" fontId="7" fillId="0" borderId="1" xfId="40" applyNumberFormat="1" applyFont="1" applyFill="1" applyBorder="1" applyAlignment="1">
      <alignment vertical="center" wrapText="1"/>
    </xf>
    <xf numFmtId="1" fontId="7" fillId="0" borderId="1" xfId="40" applyNumberFormat="1" applyFont="1" applyFill="1" applyBorder="1" applyAlignment="1">
      <alignment vertical="center"/>
    </xf>
    <xf numFmtId="0" fontId="7" fillId="0" borderId="1" xfId="45" applyNumberFormat="1" applyFont="1" applyFill="1" applyBorder="1" applyAlignment="1">
      <alignment horizontal="right" vertical="center"/>
    </xf>
    <xf numFmtId="0" fontId="42" fillId="0" borderId="1" xfId="40" applyFont="1" applyFill="1" applyBorder="1" applyAlignment="1">
      <alignment vertical="center"/>
    </xf>
    <xf numFmtId="176" fontId="7" fillId="0" borderId="1" xfId="40" applyNumberFormat="1" applyFont="1" applyFill="1" applyBorder="1" applyAlignment="1">
      <alignment horizontal="right" vertical="center" wrapText="1"/>
    </xf>
    <xf numFmtId="176" fontId="7" fillId="0" borderId="1" xfId="40" applyNumberFormat="1" applyFont="1" applyFill="1" applyBorder="1" applyAlignment="1">
      <alignment horizontal="right" vertical="center" wrapText="1" justifyLastLine="1"/>
    </xf>
    <xf numFmtId="0" fontId="33" fillId="0" borderId="0" xfId="40" applyNumberFormat="1" applyFont="1" applyFill="1" applyAlignment="1">
      <alignment horizontal="center" vertical="center"/>
    </xf>
    <xf numFmtId="0" fontId="33" fillId="0" borderId="0" xfId="40" applyFont="1" applyFill="1" applyAlignment="1">
      <alignment vertical="center"/>
    </xf>
    <xf numFmtId="178" fontId="33" fillId="0" borderId="0" xfId="40" applyNumberFormat="1" applyFont="1" applyFill="1" applyAlignment="1">
      <alignment vertical="center"/>
    </xf>
    <xf numFmtId="177" fontId="7" fillId="0" borderId="2" xfId="40" applyNumberFormat="1" applyFont="1" applyFill="1" applyBorder="1" applyAlignment="1">
      <alignment horizontal="right" vertical="center" wrapText="1"/>
    </xf>
    <xf numFmtId="176" fontId="7" fillId="0" borderId="1" xfId="40" applyNumberFormat="1" applyFont="1" applyFill="1" applyBorder="1" applyAlignment="1" applyProtection="1">
      <alignment horizontal="right" vertical="center" wrapText="1"/>
      <protection locked="0"/>
    </xf>
    <xf numFmtId="178" fontId="26" fillId="0" borderId="1" xfId="38" applyNumberFormat="1" applyFont="1" applyFill="1" applyBorder="1" applyAlignment="1">
      <alignment horizontal="right" vertical="center" wrapText="1"/>
    </xf>
    <xf numFmtId="178" fontId="21" fillId="0" borderId="1" xfId="38" applyNumberFormat="1" applyFont="1" applyFill="1" applyBorder="1" applyAlignment="1">
      <alignment horizontal="right" vertical="center" wrapText="1"/>
    </xf>
    <xf numFmtId="178" fontId="23" fillId="0" borderId="1" xfId="38" applyNumberFormat="1" applyFont="1" applyFill="1" applyBorder="1" applyAlignment="1">
      <alignment horizontal="right" vertical="center" wrapText="1"/>
    </xf>
    <xf numFmtId="0" fontId="7" fillId="0" borderId="1" xfId="40" applyFont="1" applyFill="1" applyBorder="1" applyAlignment="1">
      <alignment horizontal="left" vertical="center" wrapText="1"/>
    </xf>
    <xf numFmtId="177" fontId="7" fillId="0" borderId="0" xfId="40" applyNumberFormat="1" applyFont="1" applyFill="1"/>
    <xf numFmtId="0" fontId="7" fillId="0" borderId="0" xfId="40" applyFont="1" applyFill="1" applyAlignment="1">
      <alignment horizontal="right" vertical="center"/>
    </xf>
    <xf numFmtId="0" fontId="7" fillId="0" borderId="1" xfId="40" applyFont="1" applyFill="1" applyBorder="1" applyAlignment="1">
      <alignment horizontal="center" vertical="center"/>
    </xf>
    <xf numFmtId="177" fontId="43" fillId="0" borderId="1" xfId="40" applyNumberFormat="1" applyFont="1" applyFill="1" applyBorder="1" applyAlignment="1">
      <alignment horizontal="center" vertical="center"/>
    </xf>
    <xf numFmtId="177" fontId="43" fillId="0" borderId="1" xfId="40" applyNumberFormat="1" applyFont="1" applyFill="1" applyBorder="1" applyAlignment="1">
      <alignment horizontal="center" vertical="center" wrapText="1"/>
    </xf>
    <xf numFmtId="0" fontId="44" fillId="0" borderId="1" xfId="40" applyFont="1" applyFill="1" applyBorder="1" applyAlignment="1">
      <alignment horizontal="center"/>
    </xf>
    <xf numFmtId="0" fontId="43" fillId="0" borderId="1" xfId="40" applyFont="1" applyFill="1" applyBorder="1" applyAlignment="1">
      <alignment horizontal="center"/>
    </xf>
    <xf numFmtId="1" fontId="7" fillId="0" borderId="1" xfId="40" applyNumberFormat="1" applyFont="1" applyFill="1" applyBorder="1" applyAlignment="1" applyProtection="1">
      <alignment horizontal="right" vertical="center" wrapText="1"/>
      <protection locked="0"/>
    </xf>
    <xf numFmtId="1" fontId="7" fillId="0" borderId="1" xfId="40" applyNumberFormat="1" applyFont="1" applyFill="1" applyBorder="1" applyAlignment="1" applyProtection="1">
      <alignment vertical="center" wrapText="1"/>
      <protection locked="0"/>
    </xf>
    <xf numFmtId="176" fontId="7" fillId="0" borderId="1" xfId="40" applyNumberFormat="1" applyFont="1" applyFill="1" applyBorder="1" applyAlignment="1" applyProtection="1">
      <alignment horizontal="right" vertical="center"/>
    </xf>
    <xf numFmtId="4" fontId="7" fillId="0" borderId="1" xfId="40" applyNumberFormat="1" applyFont="1" applyFill="1" applyBorder="1" applyAlignment="1" applyProtection="1">
      <alignment horizontal="right" vertical="center"/>
    </xf>
    <xf numFmtId="176" fontId="13" fillId="0" borderId="1" xfId="38" applyNumberFormat="1" applyFont="1" applyFill="1" applyBorder="1" applyAlignment="1">
      <alignment horizontal="right" vertical="center" wrapText="1"/>
    </xf>
    <xf numFmtId="179" fontId="13" fillId="0" borderId="1" xfId="38" applyNumberFormat="1" applyFont="1" applyFill="1" applyBorder="1" applyAlignment="1">
      <alignment horizontal="right" vertical="center" wrapText="1"/>
    </xf>
    <xf numFmtId="178" fontId="4" fillId="0" borderId="1" xfId="38" applyNumberFormat="1" applyFont="1" applyFill="1" applyBorder="1" applyAlignment="1">
      <alignment horizontal="right" vertical="center" wrapText="1"/>
    </xf>
    <xf numFmtId="0" fontId="15" fillId="0" borderId="0" xfId="2" applyFont="1" applyFill="1"/>
    <xf numFmtId="0" fontId="2" fillId="0" borderId="0" xfId="2" applyFill="1"/>
    <xf numFmtId="0" fontId="7" fillId="0" borderId="0" xfId="2" applyFont="1" applyFill="1" applyAlignment="1">
      <alignment horizontal="center" vertical="center"/>
    </xf>
    <xf numFmtId="0" fontId="10" fillId="0" borderId="1" xfId="22" applyFont="1" applyFill="1" applyBorder="1" applyAlignment="1">
      <alignment horizontal="center" vertical="center"/>
    </xf>
    <xf numFmtId="0" fontId="10" fillId="0" borderId="1" xfId="22" applyFont="1" applyFill="1" applyBorder="1" applyAlignment="1">
      <alignment vertical="center"/>
    </xf>
    <xf numFmtId="0" fontId="10" fillId="0" borderId="1" xfId="22" applyFont="1" applyFill="1" applyBorder="1" applyAlignment="1">
      <alignment vertical="center" wrapText="1"/>
    </xf>
    <xf numFmtId="176" fontId="10" fillId="0" borderId="1" xfId="22" applyNumberFormat="1" applyFont="1" applyFill="1" applyBorder="1" applyAlignment="1">
      <alignment vertical="center" wrapText="1"/>
    </xf>
    <xf numFmtId="0" fontId="10" fillId="0" borderId="1" xfId="22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vertical="center"/>
    </xf>
    <xf numFmtId="1" fontId="7" fillId="0" borderId="1" xfId="22" applyNumberFormat="1" applyFont="1" applyFill="1" applyBorder="1" applyAlignment="1">
      <alignment vertical="center"/>
    </xf>
    <xf numFmtId="0" fontId="10" fillId="0" borderId="1" xfId="22" applyFont="1" applyFill="1" applyBorder="1" applyAlignment="1">
      <alignment horizontal="left" vertical="center"/>
    </xf>
    <xf numFmtId="0" fontId="10" fillId="0" borderId="1" xfId="22" applyFont="1" applyFill="1" applyBorder="1" applyAlignment="1">
      <alignment horizontal="left" vertical="center" wrapText="1"/>
    </xf>
    <xf numFmtId="0" fontId="7" fillId="0" borderId="1" xfId="22" applyFont="1" applyFill="1" applyBorder="1" applyAlignment="1">
      <alignment horizontal="left" vertical="center"/>
    </xf>
    <xf numFmtId="0" fontId="7" fillId="0" borderId="1" xfId="22" applyFont="1" applyFill="1" applyBorder="1" applyAlignment="1">
      <alignment horizontal="right" vertical="center"/>
    </xf>
    <xf numFmtId="0" fontId="10" fillId="0" borderId="1" xfId="32" applyFont="1" applyFill="1" applyBorder="1" applyAlignment="1" applyProtection="1">
      <alignment horizontal="left" vertical="center" wrapText="1"/>
      <protection locked="0"/>
    </xf>
    <xf numFmtId="0" fontId="10" fillId="0" borderId="1" xfId="32" applyFont="1" applyFill="1" applyBorder="1" applyAlignment="1" applyProtection="1">
      <alignment vertical="center" wrapText="1"/>
      <protection locked="0"/>
    </xf>
    <xf numFmtId="0" fontId="7" fillId="0" borderId="1" xfId="22" applyFont="1" applyFill="1" applyBorder="1" applyAlignment="1">
      <alignment vertical="center" wrapText="1"/>
    </xf>
    <xf numFmtId="0" fontId="7" fillId="0" borderId="1" xfId="32" applyFont="1" applyFill="1" applyBorder="1" applyAlignment="1" applyProtection="1">
      <alignment vertical="center" wrapText="1"/>
      <protection locked="0"/>
    </xf>
    <xf numFmtId="0" fontId="2" fillId="0" borderId="1" xfId="2" applyFill="1" applyBorder="1"/>
    <xf numFmtId="0" fontId="12" fillId="0" borderId="3" xfId="2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center" vertical="top" wrapText="1"/>
    </xf>
    <xf numFmtId="0" fontId="14" fillId="0" borderId="0" xfId="2" applyFont="1" applyFill="1" applyAlignment="1">
      <alignment horizontal="center"/>
    </xf>
    <xf numFmtId="0" fontId="12" fillId="0" borderId="1" xfId="33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33" applyFont="1" applyFill="1" applyBorder="1" applyAlignment="1">
      <alignment horizontal="center" vertical="center" wrapText="1"/>
    </xf>
    <xf numFmtId="0" fontId="12" fillId="0" borderId="2" xfId="33" applyFont="1" applyFill="1" applyBorder="1" applyAlignment="1">
      <alignment horizontal="center" vertical="center" wrapText="1"/>
    </xf>
    <xf numFmtId="0" fontId="18" fillId="0" borderId="0" xfId="38" applyFont="1" applyFill="1" applyAlignment="1">
      <alignment horizontal="center" vertical="center"/>
    </xf>
    <xf numFmtId="0" fontId="18" fillId="0" borderId="0" xfId="41" applyFont="1" applyFill="1" applyAlignment="1">
      <alignment horizontal="center" vertical="center"/>
    </xf>
    <xf numFmtId="0" fontId="7" fillId="0" borderId="0" xfId="40" applyFont="1" applyFill="1" applyBorder="1" applyAlignment="1">
      <alignment horizontal="center" vertical="center"/>
    </xf>
    <xf numFmtId="0" fontId="3" fillId="0" borderId="0" xfId="40" applyFont="1" applyFill="1" applyAlignment="1">
      <alignment horizontal="center" vertical="center"/>
    </xf>
    <xf numFmtId="0" fontId="31" fillId="0" borderId="0" xfId="40" applyNumberFormat="1" applyFont="1" applyFill="1" applyAlignment="1">
      <alignment horizontal="center" vertical="center"/>
    </xf>
    <xf numFmtId="0" fontId="10" fillId="0" borderId="3" xfId="40" applyFont="1" applyFill="1" applyBorder="1" applyAlignment="1">
      <alignment horizontal="center" vertical="center" wrapText="1"/>
    </xf>
    <xf numFmtId="0" fontId="10" fillId="0" borderId="2" xfId="40" applyFont="1" applyFill="1" applyBorder="1" applyAlignment="1">
      <alignment horizontal="center" vertical="center" wrapText="1"/>
    </xf>
    <xf numFmtId="0" fontId="46" fillId="0" borderId="0" xfId="40" applyFont="1" applyFill="1" applyAlignment="1">
      <alignment horizontal="center" vertical="center"/>
    </xf>
    <xf numFmtId="0" fontId="25" fillId="0" borderId="0" xfId="40" applyFont="1" applyFill="1" applyAlignment="1">
      <alignment horizontal="center" vertical="center"/>
    </xf>
    <xf numFmtId="0" fontId="45" fillId="0" borderId="0" xfId="40" applyFont="1" applyFill="1" applyAlignment="1">
      <alignment horizontal="center" vertical="center"/>
    </xf>
    <xf numFmtId="0" fontId="10" fillId="0" borderId="1" xfId="40" applyFont="1" applyFill="1" applyBorder="1" applyAlignment="1">
      <alignment horizontal="center" vertical="center" wrapText="1"/>
    </xf>
    <xf numFmtId="0" fontId="34" fillId="0" borderId="0" xfId="7" applyFont="1" applyFill="1" applyAlignment="1">
      <alignment horizontal="left" vertical="center"/>
    </xf>
    <xf numFmtId="0" fontId="35" fillId="0" borderId="0" xfId="7" applyFont="1" applyFill="1" applyAlignment="1">
      <alignment horizontal="center" vertical="center"/>
    </xf>
    <xf numFmtId="0" fontId="36" fillId="0" borderId="0" xfId="7" applyFont="1" applyFill="1" applyBorder="1" applyAlignment="1">
      <alignment horizontal="center" vertical="center"/>
    </xf>
    <xf numFmtId="0" fontId="19" fillId="0" borderId="0" xfId="31" applyFont="1" applyFill="1" applyBorder="1" applyAlignment="1" applyProtection="1">
      <alignment horizontal="right" vertical="center" wrapText="1"/>
      <protection locked="0"/>
    </xf>
    <xf numFmtId="0" fontId="14" fillId="0" borderId="0" xfId="45" applyNumberFormat="1" applyFont="1" applyFill="1" applyAlignment="1">
      <alignment horizontal="center" vertical="center"/>
    </xf>
    <xf numFmtId="0" fontId="14" fillId="0" borderId="0" xfId="43" applyFont="1" applyFill="1" applyAlignment="1">
      <alignment horizontal="center" vertical="center"/>
    </xf>
    <xf numFmtId="0" fontId="49" fillId="0" borderId="0" xfId="11" applyFont="1" applyFill="1" applyBorder="1" applyAlignment="1">
      <alignment horizontal="left" vertical="center" wrapText="1"/>
    </xf>
    <xf numFmtId="0" fontId="53" fillId="0" borderId="0" xfId="46" applyFont="1" applyFill="1" applyAlignment="1">
      <alignment horizontal="center" vertical="center"/>
    </xf>
    <xf numFmtId="0" fontId="55" fillId="0" borderId="6" xfId="46" applyFont="1" applyFill="1" applyBorder="1" applyAlignment="1">
      <alignment horizontal="right" vertical="center"/>
    </xf>
    <xf numFmtId="0" fontId="22" fillId="0" borderId="1" xfId="46" applyFont="1" applyFill="1" applyBorder="1" applyAlignment="1">
      <alignment horizontal="center" vertical="center" wrapText="1"/>
    </xf>
    <xf numFmtId="0" fontId="19" fillId="0" borderId="1" xfId="46" applyFont="1" applyFill="1" applyBorder="1" applyAlignment="1">
      <alignment horizontal="center" vertical="center" wrapText="1"/>
    </xf>
    <xf numFmtId="0" fontId="19" fillId="0" borderId="3" xfId="46" applyFont="1" applyFill="1" applyBorder="1" applyAlignment="1">
      <alignment horizontal="center" vertical="center" wrapText="1"/>
    </xf>
    <xf numFmtId="0" fontId="40" fillId="0" borderId="1" xfId="46" applyFont="1" applyFill="1" applyBorder="1" applyAlignment="1">
      <alignment horizontal="center" vertical="center" wrapText="1"/>
    </xf>
    <xf numFmtId="0" fontId="40" fillId="0" borderId="3" xfId="46" applyFont="1" applyFill="1" applyBorder="1" applyAlignment="1">
      <alignment horizontal="center" vertical="center" wrapText="1"/>
    </xf>
    <xf numFmtId="0" fontId="22" fillId="0" borderId="7" xfId="46" applyFont="1" applyFill="1" applyBorder="1" applyAlignment="1">
      <alignment horizontal="center" vertical="center" wrapText="1"/>
    </xf>
    <xf numFmtId="0" fontId="22" fillId="0" borderId="3" xfId="46" applyFont="1" applyFill="1" applyBorder="1" applyAlignment="1">
      <alignment horizontal="center" vertical="center" wrapText="1"/>
    </xf>
    <xf numFmtId="0" fontId="62" fillId="0" borderId="0" xfId="42" applyFont="1" applyFill="1" applyBorder="1" applyAlignment="1">
      <alignment horizontal="center" vertical="center" wrapText="1"/>
    </xf>
    <xf numFmtId="0" fontId="63" fillId="0" borderId="0" xfId="42" applyFont="1" applyFill="1" applyBorder="1" applyAlignment="1">
      <alignment vertical="center" wrapText="1"/>
    </xf>
    <xf numFmtId="0" fontId="66" fillId="0" borderId="0" xfId="42" applyFont="1" applyFill="1" applyBorder="1" applyAlignment="1">
      <alignment horizontal="center" vertical="center" wrapText="1"/>
    </xf>
  </cellXfs>
  <cellStyles count="47">
    <cellStyle name="e鯪9Y_x000b_" xfId="34"/>
    <cellStyle name="常规" xfId="0" builtinId="0"/>
    <cellStyle name="常规 11" xfId="2"/>
    <cellStyle name="常规 11 2" xfId="3"/>
    <cellStyle name="常规 11 2 2" xfId="4"/>
    <cellStyle name="常规 11 2 2 2" xfId="40"/>
    <cellStyle name="常规 11 3" xfId="5"/>
    <cellStyle name="常规 15" xfId="6"/>
    <cellStyle name="常规 2" xfId="1"/>
    <cellStyle name="常规 2 11" xfId="7"/>
    <cellStyle name="常规 2 2" xfId="8"/>
    <cellStyle name="常规 2 2 2" xfId="9"/>
    <cellStyle name="常规 2 2 2 2" xfId="46"/>
    <cellStyle name="常规 2 2 2 8" xfId="10"/>
    <cellStyle name="常规 2 2 3" xfId="11"/>
    <cellStyle name="常规 2 2 4" xfId="12"/>
    <cellStyle name="常规 2 2 4 2" xfId="13"/>
    <cellStyle name="常规 2 3" xfId="14"/>
    <cellStyle name="常规 2 3 2" xfId="35"/>
    <cellStyle name="常规 2 3 2 2" xfId="45"/>
    <cellStyle name="常规 2 4" xfId="15"/>
    <cellStyle name="常规 2 5" xfId="16"/>
    <cellStyle name="常规 2 5 2" xfId="42"/>
    <cellStyle name="常规 2_Xl0000017" xfId="17"/>
    <cellStyle name="常规 2_Xl0000017 2" xfId="38"/>
    <cellStyle name="常规 2_Xl0000017 2 2" xfId="41"/>
    <cellStyle name="常规 24" xfId="18"/>
    <cellStyle name="常规 28" xfId="19"/>
    <cellStyle name="常规 28 2" xfId="20"/>
    <cellStyle name="常规 3" xfId="21"/>
    <cellStyle name="常规 3 2" xfId="22"/>
    <cellStyle name="常规 3 4" xfId="23"/>
    <cellStyle name="常规 4" xfId="24"/>
    <cellStyle name="常规 4 2" xfId="25"/>
    <cellStyle name="常规 4 3" xfId="26"/>
    <cellStyle name="常规 4 3 2" xfId="44"/>
    <cellStyle name="常规 5" xfId="27"/>
    <cellStyle name="常规 6" xfId="28"/>
    <cellStyle name="常规 64" xfId="36"/>
    <cellStyle name="常规 66" xfId="37"/>
    <cellStyle name="常规 7" xfId="29"/>
    <cellStyle name="常规 8" xfId="30"/>
    <cellStyle name="常规 9" xfId="31"/>
    <cellStyle name="常规_2007年部门预算测算方案表(人大常委会审议后结合二上预算修改)" xfId="32"/>
    <cellStyle name="常规_2007人代会数据 2" xfId="39"/>
    <cellStyle name="常规_2012年预算执行表" xfId="33"/>
    <cellStyle name="常规_2013年国有资本经营预算表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L37"/>
  <sheetViews>
    <sheetView tabSelected="1" workbookViewId="0">
      <selection activeCell="J20" sqref="J20"/>
    </sheetView>
  </sheetViews>
  <sheetFormatPr defaultRowHeight="14.25"/>
  <cols>
    <col min="1" max="1" width="26" style="257" customWidth="1"/>
    <col min="2" max="3" width="10" style="257" customWidth="1"/>
    <col min="4" max="4" width="9.875" style="257" customWidth="1"/>
    <col min="5" max="5" width="9.25" style="257" customWidth="1"/>
    <col min="6" max="6" width="8.875" style="257" customWidth="1"/>
    <col min="7" max="7" width="31.25" style="257" customWidth="1"/>
    <col min="8" max="10" width="10.125" style="257" customWidth="1"/>
    <col min="11" max="11" width="9.25" style="257" customWidth="1"/>
    <col min="12" max="12" width="8.625" style="257" customWidth="1"/>
    <col min="13" max="16384" width="9" style="257"/>
  </cols>
  <sheetData>
    <row r="1" spans="1:12" ht="16.5">
      <c r="A1" s="256" t="s">
        <v>0</v>
      </c>
      <c r="B1" s="256"/>
      <c r="C1" s="256"/>
    </row>
    <row r="2" spans="1:12" ht="24">
      <c r="A2" s="277" t="s">
        <v>46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2">
      <c r="L3" s="2" t="s">
        <v>45</v>
      </c>
    </row>
    <row r="4" spans="1:12" s="258" customFormat="1" ht="12">
      <c r="L4" s="1"/>
    </row>
    <row r="5" spans="1:12" ht="18" customHeight="1">
      <c r="A5" s="278" t="s">
        <v>44</v>
      </c>
      <c r="B5" s="281" t="s">
        <v>43</v>
      </c>
      <c r="C5" s="281" t="s">
        <v>42</v>
      </c>
      <c r="D5" s="279" t="s">
        <v>47</v>
      </c>
      <c r="E5" s="279" t="s">
        <v>41</v>
      </c>
      <c r="F5" s="275" t="s">
        <v>40</v>
      </c>
      <c r="G5" s="278" t="s">
        <v>44</v>
      </c>
      <c r="H5" s="281" t="s">
        <v>43</v>
      </c>
      <c r="I5" s="281" t="s">
        <v>42</v>
      </c>
      <c r="J5" s="279" t="s">
        <v>47</v>
      </c>
      <c r="K5" s="279" t="s">
        <v>41</v>
      </c>
      <c r="L5" s="275" t="s">
        <v>40</v>
      </c>
    </row>
    <row r="6" spans="1:12" ht="18" customHeight="1">
      <c r="A6" s="278"/>
      <c r="B6" s="282"/>
      <c r="C6" s="282"/>
      <c r="D6" s="280"/>
      <c r="E6" s="280"/>
      <c r="F6" s="276"/>
      <c r="G6" s="278"/>
      <c r="H6" s="282"/>
      <c r="I6" s="282"/>
      <c r="J6" s="280"/>
      <c r="K6" s="280"/>
      <c r="L6" s="276"/>
    </row>
    <row r="7" spans="1:12" ht="18" customHeight="1">
      <c r="A7" s="259" t="s">
        <v>39</v>
      </c>
      <c r="B7" s="260">
        <v>683000</v>
      </c>
      <c r="C7" s="260">
        <v>920000</v>
      </c>
      <c r="D7" s="260">
        <v>942850</v>
      </c>
      <c r="E7" s="261">
        <v>102.5</v>
      </c>
      <c r="F7" s="262">
        <v>-16.399999999999999</v>
      </c>
      <c r="G7" s="263" t="s">
        <v>38</v>
      </c>
      <c r="H7" s="260">
        <v>683000</v>
      </c>
      <c r="I7" s="260">
        <v>920000</v>
      </c>
      <c r="J7" s="261">
        <v>942850</v>
      </c>
      <c r="K7" s="261">
        <v>102.5</v>
      </c>
      <c r="L7" s="262">
        <v>-16.399999999999999</v>
      </c>
    </row>
    <row r="8" spans="1:12" ht="18" customHeight="1">
      <c r="A8" s="264" t="s">
        <v>35</v>
      </c>
      <c r="B8" s="264">
        <v>522000</v>
      </c>
      <c r="C8" s="264">
        <v>635000</v>
      </c>
      <c r="D8" s="264">
        <v>655837</v>
      </c>
      <c r="E8" s="261">
        <v>103.3</v>
      </c>
      <c r="F8" s="262">
        <v>-17.8</v>
      </c>
      <c r="G8" s="264" t="s">
        <v>34</v>
      </c>
      <c r="H8" s="264">
        <v>522000</v>
      </c>
      <c r="I8" s="264">
        <v>635000</v>
      </c>
      <c r="J8" s="264">
        <v>655837</v>
      </c>
      <c r="K8" s="261">
        <v>103.3</v>
      </c>
      <c r="L8" s="262">
        <v>-17.8</v>
      </c>
    </row>
    <row r="9" spans="1:12" ht="18" customHeight="1">
      <c r="A9" s="264" t="s">
        <v>33</v>
      </c>
      <c r="B9" s="265">
        <v>151000</v>
      </c>
      <c r="C9" s="265">
        <v>279000</v>
      </c>
      <c r="D9" s="265">
        <v>280753</v>
      </c>
      <c r="E9" s="261">
        <v>100.6</v>
      </c>
      <c r="F9" s="262">
        <v>-12.5</v>
      </c>
      <c r="G9" s="264" t="s">
        <v>32</v>
      </c>
      <c r="H9" s="264">
        <v>151000</v>
      </c>
      <c r="I9" s="264">
        <v>279000</v>
      </c>
      <c r="J9" s="264">
        <v>280753</v>
      </c>
      <c r="K9" s="261">
        <v>100.6</v>
      </c>
      <c r="L9" s="262">
        <v>-12.5</v>
      </c>
    </row>
    <row r="10" spans="1:12" ht="18" customHeight="1">
      <c r="A10" s="264" t="s">
        <v>31</v>
      </c>
      <c r="B10" s="264">
        <v>10000</v>
      </c>
      <c r="C10" s="264">
        <v>6000</v>
      </c>
      <c r="D10" s="264">
        <v>6260</v>
      </c>
      <c r="E10" s="261">
        <v>104.3</v>
      </c>
      <c r="F10" s="262">
        <v>-27.2</v>
      </c>
      <c r="G10" s="264" t="s">
        <v>30</v>
      </c>
      <c r="H10" s="264">
        <v>10000</v>
      </c>
      <c r="I10" s="264">
        <v>6000</v>
      </c>
      <c r="J10" s="264">
        <v>6260</v>
      </c>
      <c r="K10" s="261">
        <v>104.3</v>
      </c>
      <c r="L10" s="262">
        <v>-27.2</v>
      </c>
    </row>
    <row r="11" spans="1:12" ht="18" customHeight="1">
      <c r="A11" s="259" t="s">
        <v>37</v>
      </c>
      <c r="B11" s="260">
        <v>610400</v>
      </c>
      <c r="C11" s="260">
        <v>832400</v>
      </c>
      <c r="D11" s="260">
        <v>840593</v>
      </c>
      <c r="E11" s="261">
        <v>101</v>
      </c>
      <c r="F11" s="262">
        <v>-14.8</v>
      </c>
      <c r="G11" s="263" t="s">
        <v>36</v>
      </c>
      <c r="H11" s="260">
        <v>610400</v>
      </c>
      <c r="I11" s="260">
        <v>832400</v>
      </c>
      <c r="J11" s="261">
        <v>840593</v>
      </c>
      <c r="K11" s="261">
        <v>101</v>
      </c>
      <c r="L11" s="262">
        <v>-15</v>
      </c>
    </row>
    <row r="12" spans="1:12" ht="18" customHeight="1">
      <c r="A12" s="264" t="s">
        <v>35</v>
      </c>
      <c r="B12" s="264">
        <v>469400</v>
      </c>
      <c r="C12" s="264">
        <v>567400</v>
      </c>
      <c r="D12" s="264">
        <v>573580</v>
      </c>
      <c r="E12" s="261">
        <v>101.1</v>
      </c>
      <c r="F12" s="262">
        <v>-18.399999999999999</v>
      </c>
      <c r="G12" s="264" t="s">
        <v>34</v>
      </c>
      <c r="H12" s="264">
        <v>514400</v>
      </c>
      <c r="I12" s="264">
        <v>627400</v>
      </c>
      <c r="J12" s="264">
        <v>647881</v>
      </c>
      <c r="K12" s="261">
        <v>103.3</v>
      </c>
      <c r="L12" s="262">
        <v>-15.1</v>
      </c>
    </row>
    <row r="13" spans="1:12" ht="18" customHeight="1">
      <c r="A13" s="264" t="s">
        <v>33</v>
      </c>
      <c r="B13" s="264">
        <v>131000</v>
      </c>
      <c r="C13" s="264">
        <v>259000</v>
      </c>
      <c r="D13" s="264">
        <v>260753</v>
      </c>
      <c r="E13" s="261">
        <v>100.7</v>
      </c>
      <c r="F13" s="262">
        <v>-5.3</v>
      </c>
      <c r="G13" s="264" t="s">
        <v>32</v>
      </c>
      <c r="H13" s="264">
        <v>91000</v>
      </c>
      <c r="I13" s="264">
        <v>204000</v>
      </c>
      <c r="J13" s="264">
        <v>191157</v>
      </c>
      <c r="K13" s="261">
        <v>93.7</v>
      </c>
      <c r="L13" s="262">
        <v>-14.8</v>
      </c>
    </row>
    <row r="14" spans="1:12" ht="18" customHeight="1">
      <c r="A14" s="264" t="s">
        <v>31</v>
      </c>
      <c r="B14" s="264">
        <v>10000</v>
      </c>
      <c r="C14" s="264">
        <v>6000</v>
      </c>
      <c r="D14" s="264">
        <v>6260</v>
      </c>
      <c r="E14" s="261">
        <v>104.3</v>
      </c>
      <c r="F14" s="262">
        <v>-27.2</v>
      </c>
      <c r="G14" s="264" t="s">
        <v>30</v>
      </c>
      <c r="H14" s="264">
        <v>5000</v>
      </c>
      <c r="I14" s="264">
        <v>1000</v>
      </c>
      <c r="J14" s="264">
        <v>1555</v>
      </c>
      <c r="K14" s="261">
        <v>155.5</v>
      </c>
      <c r="L14" s="262">
        <v>-15.8</v>
      </c>
    </row>
    <row r="15" spans="1:12" ht="18" customHeight="1">
      <c r="A15" s="266" t="s">
        <v>29</v>
      </c>
      <c r="B15" s="260">
        <v>286000</v>
      </c>
      <c r="C15" s="260">
        <v>236000</v>
      </c>
      <c r="D15" s="260">
        <v>238787</v>
      </c>
      <c r="E15" s="261">
        <v>101.2</v>
      </c>
      <c r="F15" s="262">
        <v>-13.7</v>
      </c>
      <c r="G15" s="267" t="s">
        <v>28</v>
      </c>
      <c r="H15" s="261">
        <v>591400</v>
      </c>
      <c r="I15" s="261">
        <v>813400</v>
      </c>
      <c r="J15" s="261">
        <v>779531</v>
      </c>
      <c r="K15" s="261">
        <v>95.8</v>
      </c>
      <c r="L15" s="262">
        <v>-18</v>
      </c>
    </row>
    <row r="16" spans="1:12" ht="18" customHeight="1">
      <c r="A16" s="264" t="s">
        <v>9</v>
      </c>
      <c r="B16" s="264">
        <v>150000</v>
      </c>
      <c r="C16" s="264">
        <v>134000</v>
      </c>
      <c r="D16" s="264">
        <v>136157</v>
      </c>
      <c r="E16" s="261">
        <v>101.6</v>
      </c>
      <c r="F16" s="262">
        <v>-3.7</v>
      </c>
      <c r="G16" s="264" t="s">
        <v>9</v>
      </c>
      <c r="H16" s="264">
        <v>499400</v>
      </c>
      <c r="I16" s="264">
        <v>612400</v>
      </c>
      <c r="J16" s="264">
        <v>596885</v>
      </c>
      <c r="K16" s="261">
        <v>97.5</v>
      </c>
      <c r="L16" s="262">
        <v>-18.2</v>
      </c>
    </row>
    <row r="17" spans="1:12" ht="18" customHeight="1">
      <c r="A17" s="268" t="s">
        <v>27</v>
      </c>
      <c r="B17" s="269">
        <v>101000</v>
      </c>
      <c r="C17" s="269">
        <v>85000</v>
      </c>
      <c r="D17" s="269">
        <v>85286</v>
      </c>
      <c r="E17" s="261">
        <v>100.3</v>
      </c>
      <c r="F17" s="262">
        <v>-9.4</v>
      </c>
      <c r="G17" s="264" t="s">
        <v>7</v>
      </c>
      <c r="H17" s="264">
        <v>87000</v>
      </c>
      <c r="I17" s="264">
        <v>200000</v>
      </c>
      <c r="J17" s="264">
        <v>181091</v>
      </c>
      <c r="K17" s="261">
        <v>90.5</v>
      </c>
      <c r="L17" s="262">
        <v>-17.2</v>
      </c>
    </row>
    <row r="18" spans="1:12" ht="18" customHeight="1">
      <c r="A18" s="268" t="s">
        <v>26</v>
      </c>
      <c r="B18" s="264">
        <v>49000</v>
      </c>
      <c r="C18" s="264">
        <v>49000</v>
      </c>
      <c r="D18" s="264">
        <v>50871</v>
      </c>
      <c r="E18" s="261">
        <v>103.8</v>
      </c>
      <c r="F18" s="262">
        <v>7.5</v>
      </c>
      <c r="G18" s="264" t="s">
        <v>5</v>
      </c>
      <c r="H18" s="264">
        <v>5000</v>
      </c>
      <c r="I18" s="264">
        <v>1000</v>
      </c>
      <c r="J18" s="264">
        <v>1555</v>
      </c>
      <c r="K18" s="261">
        <v>155.5</v>
      </c>
      <c r="L18" s="262">
        <v>-15.8</v>
      </c>
    </row>
    <row r="19" spans="1:12" ht="18" customHeight="1">
      <c r="A19" s="264" t="s">
        <v>7</v>
      </c>
      <c r="B19" s="264">
        <v>126000</v>
      </c>
      <c r="C19" s="264">
        <v>96000</v>
      </c>
      <c r="D19" s="264">
        <v>96370</v>
      </c>
      <c r="E19" s="261">
        <v>100.4</v>
      </c>
      <c r="F19" s="262">
        <v>-24</v>
      </c>
      <c r="G19" s="270" t="s">
        <v>25</v>
      </c>
      <c r="H19" s="271">
        <v>19000</v>
      </c>
      <c r="I19" s="271">
        <v>19000</v>
      </c>
      <c r="J19" s="271">
        <v>16688</v>
      </c>
      <c r="K19" s="261">
        <v>87.8</v>
      </c>
      <c r="L19" s="262">
        <v>-16.2</v>
      </c>
    </row>
    <row r="20" spans="1:12" ht="18" customHeight="1">
      <c r="A20" s="264" t="s">
        <v>5</v>
      </c>
      <c r="B20" s="264">
        <v>10000</v>
      </c>
      <c r="C20" s="264">
        <v>6000</v>
      </c>
      <c r="D20" s="264">
        <v>6260</v>
      </c>
      <c r="E20" s="261">
        <v>104.3</v>
      </c>
      <c r="F20" s="262">
        <v>-27.2</v>
      </c>
      <c r="G20" s="272" t="s">
        <v>24</v>
      </c>
      <c r="H20" s="272">
        <v>15000</v>
      </c>
      <c r="I20" s="272">
        <v>15000</v>
      </c>
      <c r="J20" s="272">
        <v>13673</v>
      </c>
      <c r="K20" s="261">
        <v>91.2</v>
      </c>
      <c r="L20" s="262">
        <v>-18.100000000000001</v>
      </c>
    </row>
    <row r="21" spans="1:12" ht="18" customHeight="1">
      <c r="A21" s="266" t="s">
        <v>23</v>
      </c>
      <c r="B21" s="260">
        <v>308001</v>
      </c>
      <c r="C21" s="260">
        <v>403001</v>
      </c>
      <c r="D21" s="260">
        <v>404874</v>
      </c>
      <c r="E21" s="261">
        <v>100.5</v>
      </c>
      <c r="F21" s="262">
        <v>-22.2</v>
      </c>
      <c r="G21" s="272" t="s">
        <v>14</v>
      </c>
      <c r="H21" s="272">
        <v>4000</v>
      </c>
      <c r="I21" s="272">
        <v>4000</v>
      </c>
      <c r="J21" s="272">
        <v>3015</v>
      </c>
      <c r="K21" s="261">
        <v>75.400000000000006</v>
      </c>
      <c r="L21" s="262">
        <v>-6.4</v>
      </c>
    </row>
    <row r="22" spans="1:12" ht="18" customHeight="1">
      <c r="A22" s="264" t="s">
        <v>9</v>
      </c>
      <c r="B22" s="264">
        <v>305501</v>
      </c>
      <c r="C22" s="264">
        <v>389501</v>
      </c>
      <c r="D22" s="264">
        <v>389991</v>
      </c>
      <c r="E22" s="261">
        <v>100.1</v>
      </c>
      <c r="F22" s="262">
        <v>-18.2</v>
      </c>
      <c r="G22" s="271" t="s">
        <v>22</v>
      </c>
      <c r="H22" s="271">
        <v>27600</v>
      </c>
      <c r="I22" s="271">
        <v>27600</v>
      </c>
      <c r="J22" s="271">
        <v>27956</v>
      </c>
      <c r="K22" s="261">
        <v>101.3</v>
      </c>
      <c r="L22" s="262">
        <v>-65.099999999999994</v>
      </c>
    </row>
    <row r="23" spans="1:12" ht="18" customHeight="1">
      <c r="A23" s="264" t="s">
        <v>7</v>
      </c>
      <c r="B23" s="264">
        <v>2500</v>
      </c>
      <c r="C23" s="264">
        <v>13500</v>
      </c>
      <c r="D23" s="264">
        <v>14883</v>
      </c>
      <c r="E23" s="261">
        <v>110.2</v>
      </c>
      <c r="F23" s="262">
        <v>-66</v>
      </c>
      <c r="G23" s="273" t="s">
        <v>21</v>
      </c>
      <c r="H23" s="273">
        <v>7600</v>
      </c>
      <c r="I23" s="273">
        <v>7600</v>
      </c>
      <c r="J23" s="273">
        <v>7956</v>
      </c>
      <c r="K23" s="261">
        <v>104.7</v>
      </c>
      <c r="L23" s="262">
        <v>-77.099999999999994</v>
      </c>
    </row>
    <row r="24" spans="1:12" ht="18" customHeight="1">
      <c r="A24" s="264" t="s">
        <v>5</v>
      </c>
      <c r="B24" s="264">
        <v>0</v>
      </c>
      <c r="C24" s="264">
        <v>0</v>
      </c>
      <c r="D24" s="264">
        <v>0</v>
      </c>
      <c r="E24" s="261" t="e">
        <v>#DIV/0!</v>
      </c>
      <c r="F24" s="262" t="e">
        <v>#DIV/0!</v>
      </c>
      <c r="G24" s="273" t="s">
        <v>20</v>
      </c>
      <c r="H24" s="273">
        <v>20000</v>
      </c>
      <c r="I24" s="273">
        <v>20000</v>
      </c>
      <c r="J24" s="273">
        <v>20000</v>
      </c>
      <c r="K24" s="261">
        <v>100</v>
      </c>
      <c r="L24" s="262">
        <v>-55.9</v>
      </c>
    </row>
    <row r="25" spans="1:12" ht="18" customHeight="1">
      <c r="A25" s="260" t="s">
        <v>19</v>
      </c>
      <c r="B25" s="260">
        <v>27600</v>
      </c>
      <c r="C25" s="260">
        <v>204600</v>
      </c>
      <c r="D25" s="260">
        <v>208489</v>
      </c>
      <c r="E25" s="261">
        <v>101.9</v>
      </c>
      <c r="F25" s="262">
        <v>-19.600000000000001</v>
      </c>
      <c r="G25" s="260" t="s">
        <v>18</v>
      </c>
      <c r="H25" s="271">
        <v>45000</v>
      </c>
      <c r="I25" s="271">
        <v>60000</v>
      </c>
      <c r="J25" s="271">
        <v>74301</v>
      </c>
      <c r="K25" s="261">
        <v>123.8</v>
      </c>
      <c r="L25" s="262">
        <v>23.3</v>
      </c>
    </row>
    <row r="26" spans="1:12" ht="18" customHeight="1">
      <c r="A26" s="264" t="s">
        <v>17</v>
      </c>
      <c r="B26" s="264">
        <v>7600</v>
      </c>
      <c r="C26" s="264">
        <v>37600</v>
      </c>
      <c r="D26" s="264">
        <v>41489</v>
      </c>
      <c r="E26" s="261">
        <v>110.3</v>
      </c>
      <c r="F26" s="262">
        <v>-63.6</v>
      </c>
      <c r="G26" s="272" t="s">
        <v>16</v>
      </c>
      <c r="H26" s="273"/>
      <c r="I26" s="273"/>
      <c r="J26" s="273">
        <v>0</v>
      </c>
      <c r="K26" s="261"/>
      <c r="L26" s="262">
        <v>-100</v>
      </c>
    </row>
    <row r="27" spans="1:12" ht="18" customHeight="1">
      <c r="A27" s="264" t="s">
        <v>15</v>
      </c>
      <c r="B27" s="265">
        <v>20000</v>
      </c>
      <c r="C27" s="265">
        <v>167000</v>
      </c>
      <c r="D27" s="265">
        <v>167000</v>
      </c>
      <c r="E27" s="261">
        <v>100</v>
      </c>
      <c r="F27" s="262">
        <v>14.9</v>
      </c>
      <c r="G27" s="272" t="s">
        <v>14</v>
      </c>
      <c r="H27" s="273">
        <v>40000</v>
      </c>
      <c r="I27" s="273">
        <v>55000</v>
      </c>
      <c r="J27" s="273">
        <v>69596</v>
      </c>
      <c r="K27" s="261">
        <v>126.5</v>
      </c>
      <c r="L27" s="262">
        <v>36.799999999999997</v>
      </c>
    </row>
    <row r="28" spans="1:12" ht="18" customHeight="1">
      <c r="A28" s="260" t="s">
        <v>13</v>
      </c>
      <c r="B28" s="260">
        <v>15938</v>
      </c>
      <c r="C28" s="260">
        <v>15938</v>
      </c>
      <c r="D28" s="260">
        <v>15938</v>
      </c>
      <c r="E28" s="261">
        <v>100</v>
      </c>
      <c r="F28" s="262">
        <v>57.2</v>
      </c>
      <c r="G28" s="272" t="s">
        <v>12</v>
      </c>
      <c r="H28" s="264">
        <v>5000</v>
      </c>
      <c r="I28" s="264">
        <v>5000</v>
      </c>
      <c r="J28" s="264">
        <v>4705</v>
      </c>
      <c r="K28" s="261">
        <v>94.1</v>
      </c>
      <c r="L28" s="262">
        <v>-30.4</v>
      </c>
    </row>
    <row r="29" spans="1:12" ht="18" customHeight="1">
      <c r="A29" s="264" t="s">
        <v>9</v>
      </c>
      <c r="B29" s="264">
        <v>13438</v>
      </c>
      <c r="C29" s="264">
        <v>13438</v>
      </c>
      <c r="D29" s="264">
        <v>13438</v>
      </c>
      <c r="E29" s="261">
        <v>100</v>
      </c>
      <c r="F29" s="262">
        <v>69.400000000000006</v>
      </c>
      <c r="G29" s="260" t="s">
        <v>11</v>
      </c>
      <c r="H29" s="260">
        <v>0</v>
      </c>
      <c r="I29" s="260">
        <v>0</v>
      </c>
      <c r="J29" s="260">
        <v>2157</v>
      </c>
      <c r="K29" s="261" t="e">
        <v>#DIV/0!</v>
      </c>
      <c r="L29" s="262">
        <v>367.9</v>
      </c>
    </row>
    <row r="30" spans="1:12" ht="18" customHeight="1">
      <c r="A30" s="264" t="s">
        <v>7</v>
      </c>
      <c r="B30" s="264">
        <v>2500</v>
      </c>
      <c r="C30" s="264">
        <v>2500</v>
      </c>
      <c r="D30" s="264">
        <v>2500</v>
      </c>
      <c r="E30" s="261">
        <v>100</v>
      </c>
      <c r="F30" s="262">
        <v>13.3</v>
      </c>
      <c r="G30" s="260" t="s">
        <v>10</v>
      </c>
      <c r="H30" s="260">
        <v>0</v>
      </c>
      <c r="I30" s="260">
        <v>0</v>
      </c>
      <c r="J30" s="260">
        <v>42217</v>
      </c>
      <c r="K30" s="261" t="e">
        <v>#DIV/0!</v>
      </c>
      <c r="L30" s="262">
        <v>164.9</v>
      </c>
    </row>
    <row r="31" spans="1:12" ht="18" customHeight="1">
      <c r="A31" s="264" t="s">
        <v>5</v>
      </c>
      <c r="B31" s="264">
        <v>0</v>
      </c>
      <c r="C31" s="264">
        <v>0</v>
      </c>
      <c r="D31" s="264">
        <v>0</v>
      </c>
      <c r="E31" s="261" t="e">
        <v>#DIV/0!</v>
      </c>
      <c r="F31" s="262" t="e">
        <v>#DIV/0!</v>
      </c>
      <c r="G31" s="264" t="s">
        <v>9</v>
      </c>
      <c r="H31" s="264">
        <v>0</v>
      </c>
      <c r="I31" s="264">
        <v>0</v>
      </c>
      <c r="J31" s="264">
        <v>35166</v>
      </c>
      <c r="K31" s="261" t="e">
        <v>#DIV/0!</v>
      </c>
      <c r="L31" s="262">
        <v>161.69999999999999</v>
      </c>
    </row>
    <row r="32" spans="1:12" ht="18" customHeight="1">
      <c r="A32" s="260" t="s">
        <v>8</v>
      </c>
      <c r="B32" s="260">
        <v>45000</v>
      </c>
      <c r="C32" s="260">
        <v>60000</v>
      </c>
      <c r="D32" s="260">
        <v>74301</v>
      </c>
      <c r="E32" s="261">
        <v>123.8</v>
      </c>
      <c r="F32" s="262">
        <v>23.3</v>
      </c>
      <c r="G32" s="264" t="s">
        <v>7</v>
      </c>
      <c r="H32" s="264">
        <v>0</v>
      </c>
      <c r="I32" s="264">
        <v>0</v>
      </c>
      <c r="J32" s="264">
        <v>7051</v>
      </c>
      <c r="K32" s="261" t="e">
        <v>#DIV/0!</v>
      </c>
      <c r="L32" s="262">
        <v>182</v>
      </c>
    </row>
    <row r="33" spans="1:12" ht="18" customHeight="1">
      <c r="A33" s="264" t="s">
        <v>6</v>
      </c>
      <c r="B33" s="264">
        <v>36000</v>
      </c>
      <c r="C33" s="264">
        <v>52210</v>
      </c>
      <c r="D33" s="264">
        <v>66872</v>
      </c>
      <c r="E33" s="261">
        <v>128.1</v>
      </c>
      <c r="F33" s="262">
        <v>43.4</v>
      </c>
      <c r="G33" s="264" t="s">
        <v>5</v>
      </c>
      <c r="H33" s="264">
        <v>0</v>
      </c>
      <c r="I33" s="264">
        <v>0</v>
      </c>
      <c r="J33" s="264">
        <v>0</v>
      </c>
      <c r="K33" s="261" t="e">
        <v>#DIV/0!</v>
      </c>
      <c r="L33" s="262" t="e">
        <v>#DIV/0!</v>
      </c>
    </row>
    <row r="34" spans="1:12" ht="18" customHeight="1">
      <c r="A34" s="264" t="s">
        <v>4</v>
      </c>
      <c r="B34" s="264">
        <v>4000</v>
      </c>
      <c r="C34" s="264">
        <v>2790</v>
      </c>
      <c r="D34" s="264">
        <v>2724</v>
      </c>
      <c r="E34" s="261">
        <v>97.6</v>
      </c>
      <c r="F34" s="262">
        <v>-35.700000000000003</v>
      </c>
      <c r="G34" s="274"/>
      <c r="H34" s="274"/>
      <c r="I34" s="274"/>
      <c r="J34" s="274"/>
      <c r="K34" s="261" t="e">
        <v>#DIV/0!</v>
      </c>
      <c r="L34" s="262" t="e">
        <v>#DIV/0!</v>
      </c>
    </row>
    <row r="35" spans="1:12" ht="18" customHeight="1">
      <c r="A35" s="264" t="s">
        <v>3</v>
      </c>
      <c r="B35" s="264">
        <v>5000</v>
      </c>
      <c r="C35" s="264">
        <v>5000</v>
      </c>
      <c r="D35" s="264">
        <v>4705</v>
      </c>
      <c r="E35" s="261">
        <v>94.1</v>
      </c>
      <c r="F35" s="262">
        <v>-30.4</v>
      </c>
      <c r="G35" s="274"/>
      <c r="H35" s="274"/>
      <c r="I35" s="274"/>
      <c r="J35" s="274"/>
      <c r="K35" s="261" t="e">
        <v>#DIV/0!</v>
      </c>
      <c r="L35" s="262" t="e">
        <v>#DIV/0!</v>
      </c>
    </row>
    <row r="36" spans="1:12" ht="18" customHeight="1">
      <c r="A36" s="264" t="s">
        <v>2</v>
      </c>
      <c r="B36" s="264"/>
      <c r="C36" s="264"/>
      <c r="D36" s="264"/>
      <c r="E36" s="261"/>
      <c r="F36" s="262">
        <v>-100</v>
      </c>
      <c r="G36" s="274"/>
      <c r="H36" s="274"/>
      <c r="I36" s="274"/>
      <c r="J36" s="274"/>
      <c r="K36" s="261" t="e">
        <v>#DIV/0!</v>
      </c>
      <c r="L36" s="262" t="e">
        <v>#DIV/0!</v>
      </c>
    </row>
    <row r="37" spans="1:12" ht="18" customHeight="1">
      <c r="A37" s="260" t="s">
        <v>1</v>
      </c>
      <c r="B37" s="260">
        <v>461</v>
      </c>
      <c r="C37" s="260">
        <v>461</v>
      </c>
      <c r="D37" s="260">
        <v>461</v>
      </c>
      <c r="E37" s="261">
        <v>100</v>
      </c>
      <c r="F37" s="262">
        <v>94.5</v>
      </c>
      <c r="G37" s="274"/>
      <c r="H37" s="274"/>
      <c r="I37" s="274"/>
      <c r="J37" s="274"/>
      <c r="K37" s="261"/>
      <c r="L37" s="262" t="e">
        <v>#DIV/0!</v>
      </c>
    </row>
  </sheetData>
  <mergeCells count="13">
    <mergeCell ref="L5:L6"/>
    <mergeCell ref="A2:L2"/>
    <mergeCell ref="A5:A6"/>
    <mergeCell ref="D5:D6"/>
    <mergeCell ref="F5:F6"/>
    <mergeCell ref="G5:G6"/>
    <mergeCell ref="K5:K6"/>
    <mergeCell ref="J5:J6"/>
    <mergeCell ref="B5:B6"/>
    <mergeCell ref="C5:C6"/>
    <mergeCell ref="H5:H6"/>
    <mergeCell ref="I5:I6"/>
    <mergeCell ref="E5:E6"/>
  </mergeCells>
  <phoneticPr fontId="1" type="noConversion"/>
  <pageMargins left="0.35433070866141736" right="0.35433070866141736" top="0.74803149606299213" bottom="0.74803149606299213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>
    <tabColor rgb="FFFF0000"/>
    <pageSetUpPr fitToPage="1"/>
  </sheetPr>
  <dimension ref="A1:L34"/>
  <sheetViews>
    <sheetView workbookViewId="0">
      <selection activeCell="G12" sqref="G12"/>
    </sheetView>
  </sheetViews>
  <sheetFormatPr defaultRowHeight="14.25"/>
  <cols>
    <col min="1" max="1" width="32" style="25" customWidth="1"/>
    <col min="2" max="5" width="9.75" style="25" customWidth="1"/>
    <col min="6" max="6" width="7.875" style="25" customWidth="1"/>
    <col min="7" max="7" width="22.375" style="84" customWidth="1"/>
    <col min="8" max="8" width="8.5" style="25" customWidth="1"/>
    <col min="9" max="9" width="8.375" style="85" customWidth="1"/>
    <col min="10" max="11" width="8.25" style="85" customWidth="1"/>
    <col min="12" max="12" width="7.625" style="25" customWidth="1"/>
    <col min="13" max="250" width="9" style="25"/>
    <col min="251" max="251" width="10" style="25" customWidth="1"/>
    <col min="252" max="252" width="32" style="25" customWidth="1"/>
    <col min="253" max="253" width="7.375" style="25" customWidth="1"/>
    <col min="254" max="256" width="9.75" style="25" customWidth="1"/>
    <col min="257" max="257" width="0" style="25" hidden="1" customWidth="1"/>
    <col min="258" max="258" width="7.875" style="25" customWidth="1"/>
    <col min="259" max="259" width="7.5" style="25" customWidth="1"/>
    <col min="260" max="260" width="22.375" style="25" customWidth="1"/>
    <col min="261" max="261" width="7.25" style="25" customWidth="1"/>
    <col min="262" max="262" width="8.5" style="25" customWidth="1"/>
    <col min="263" max="263" width="8.375" style="25" customWidth="1"/>
    <col min="264" max="264" width="8.25" style="25" customWidth="1"/>
    <col min="265" max="265" width="0" style="25" hidden="1" customWidth="1"/>
    <col min="266" max="266" width="7.625" style="25" customWidth="1"/>
    <col min="267" max="267" width="9" style="25" customWidth="1"/>
    <col min="268" max="506" width="9" style="25"/>
    <col min="507" max="507" width="10" style="25" customWidth="1"/>
    <col min="508" max="508" width="32" style="25" customWidth="1"/>
    <col min="509" max="509" width="7.375" style="25" customWidth="1"/>
    <col min="510" max="512" width="9.75" style="25" customWidth="1"/>
    <col min="513" max="513" width="0" style="25" hidden="1" customWidth="1"/>
    <col min="514" max="514" width="7.875" style="25" customWidth="1"/>
    <col min="515" max="515" width="7.5" style="25" customWidth="1"/>
    <col min="516" max="516" width="22.375" style="25" customWidth="1"/>
    <col min="517" max="517" width="7.25" style="25" customWidth="1"/>
    <col min="518" max="518" width="8.5" style="25" customWidth="1"/>
    <col min="519" max="519" width="8.375" style="25" customWidth="1"/>
    <col min="520" max="520" width="8.25" style="25" customWidth="1"/>
    <col min="521" max="521" width="0" style="25" hidden="1" customWidth="1"/>
    <col min="522" max="522" width="7.625" style="25" customWidth="1"/>
    <col min="523" max="523" width="9" style="25" customWidth="1"/>
    <col min="524" max="762" width="9" style="25"/>
    <col min="763" max="763" width="10" style="25" customWidth="1"/>
    <col min="764" max="764" width="32" style="25" customWidth="1"/>
    <col min="765" max="765" width="7.375" style="25" customWidth="1"/>
    <col min="766" max="768" width="9.75" style="25" customWidth="1"/>
    <col min="769" max="769" width="0" style="25" hidden="1" customWidth="1"/>
    <col min="770" max="770" width="7.875" style="25" customWidth="1"/>
    <col min="771" max="771" width="7.5" style="25" customWidth="1"/>
    <col min="772" max="772" width="22.375" style="25" customWidth="1"/>
    <col min="773" max="773" width="7.25" style="25" customWidth="1"/>
    <col min="774" max="774" width="8.5" style="25" customWidth="1"/>
    <col min="775" max="775" width="8.375" style="25" customWidth="1"/>
    <col min="776" max="776" width="8.25" style="25" customWidth="1"/>
    <col min="777" max="777" width="0" style="25" hidden="1" customWidth="1"/>
    <col min="778" max="778" width="7.625" style="25" customWidth="1"/>
    <col min="779" max="779" width="9" style="25" customWidth="1"/>
    <col min="780" max="1018" width="9" style="25"/>
    <col min="1019" max="1019" width="10" style="25" customWidth="1"/>
    <col min="1020" max="1020" width="32" style="25" customWidth="1"/>
    <col min="1021" max="1021" width="7.375" style="25" customWidth="1"/>
    <col min="1022" max="1024" width="9.75" style="25" customWidth="1"/>
    <col min="1025" max="1025" width="0" style="25" hidden="1" customWidth="1"/>
    <col min="1026" max="1026" width="7.875" style="25" customWidth="1"/>
    <col min="1027" max="1027" width="7.5" style="25" customWidth="1"/>
    <col min="1028" max="1028" width="22.375" style="25" customWidth="1"/>
    <col min="1029" max="1029" width="7.25" style="25" customWidth="1"/>
    <col min="1030" max="1030" width="8.5" style="25" customWidth="1"/>
    <col min="1031" max="1031" width="8.375" style="25" customWidth="1"/>
    <col min="1032" max="1032" width="8.25" style="25" customWidth="1"/>
    <col min="1033" max="1033" width="0" style="25" hidden="1" customWidth="1"/>
    <col min="1034" max="1034" width="7.625" style="25" customWidth="1"/>
    <col min="1035" max="1035" width="9" style="25" customWidth="1"/>
    <col min="1036" max="1274" width="9" style="25"/>
    <col min="1275" max="1275" width="10" style="25" customWidth="1"/>
    <col min="1276" max="1276" width="32" style="25" customWidth="1"/>
    <col min="1277" max="1277" width="7.375" style="25" customWidth="1"/>
    <col min="1278" max="1280" width="9.75" style="25" customWidth="1"/>
    <col min="1281" max="1281" width="0" style="25" hidden="1" customWidth="1"/>
    <col min="1282" max="1282" width="7.875" style="25" customWidth="1"/>
    <col min="1283" max="1283" width="7.5" style="25" customWidth="1"/>
    <col min="1284" max="1284" width="22.375" style="25" customWidth="1"/>
    <col min="1285" max="1285" width="7.25" style="25" customWidth="1"/>
    <col min="1286" max="1286" width="8.5" style="25" customWidth="1"/>
    <col min="1287" max="1287" width="8.375" style="25" customWidth="1"/>
    <col min="1288" max="1288" width="8.25" style="25" customWidth="1"/>
    <col min="1289" max="1289" width="0" style="25" hidden="1" customWidth="1"/>
    <col min="1290" max="1290" width="7.625" style="25" customWidth="1"/>
    <col min="1291" max="1291" width="9" style="25" customWidth="1"/>
    <col min="1292" max="1530" width="9" style="25"/>
    <col min="1531" max="1531" width="10" style="25" customWidth="1"/>
    <col min="1532" max="1532" width="32" style="25" customWidth="1"/>
    <col min="1533" max="1533" width="7.375" style="25" customWidth="1"/>
    <col min="1534" max="1536" width="9.75" style="25" customWidth="1"/>
    <col min="1537" max="1537" width="0" style="25" hidden="1" customWidth="1"/>
    <col min="1538" max="1538" width="7.875" style="25" customWidth="1"/>
    <col min="1539" max="1539" width="7.5" style="25" customWidth="1"/>
    <col min="1540" max="1540" width="22.375" style="25" customWidth="1"/>
    <col min="1541" max="1541" width="7.25" style="25" customWidth="1"/>
    <col min="1542" max="1542" width="8.5" style="25" customWidth="1"/>
    <col min="1543" max="1543" width="8.375" style="25" customWidth="1"/>
    <col min="1544" max="1544" width="8.25" style="25" customWidth="1"/>
    <col min="1545" max="1545" width="0" style="25" hidden="1" customWidth="1"/>
    <col min="1546" max="1546" width="7.625" style="25" customWidth="1"/>
    <col min="1547" max="1547" width="9" style="25" customWidth="1"/>
    <col min="1548" max="1786" width="9" style="25"/>
    <col min="1787" max="1787" width="10" style="25" customWidth="1"/>
    <col min="1788" max="1788" width="32" style="25" customWidth="1"/>
    <col min="1789" max="1789" width="7.375" style="25" customWidth="1"/>
    <col min="1790" max="1792" width="9.75" style="25" customWidth="1"/>
    <col min="1793" max="1793" width="0" style="25" hidden="1" customWidth="1"/>
    <col min="1794" max="1794" width="7.875" style="25" customWidth="1"/>
    <col min="1795" max="1795" width="7.5" style="25" customWidth="1"/>
    <col min="1796" max="1796" width="22.375" style="25" customWidth="1"/>
    <col min="1797" max="1797" width="7.25" style="25" customWidth="1"/>
    <col min="1798" max="1798" width="8.5" style="25" customWidth="1"/>
    <col min="1799" max="1799" width="8.375" style="25" customWidth="1"/>
    <col min="1800" max="1800" width="8.25" style="25" customWidth="1"/>
    <col min="1801" max="1801" width="0" style="25" hidden="1" customWidth="1"/>
    <col min="1802" max="1802" width="7.625" style="25" customWidth="1"/>
    <col min="1803" max="1803" width="9" style="25" customWidth="1"/>
    <col min="1804" max="2042" width="9" style="25"/>
    <col min="2043" max="2043" width="10" style="25" customWidth="1"/>
    <col min="2044" max="2044" width="32" style="25" customWidth="1"/>
    <col min="2045" max="2045" width="7.375" style="25" customWidth="1"/>
    <col min="2046" max="2048" width="9.75" style="25" customWidth="1"/>
    <col min="2049" max="2049" width="0" style="25" hidden="1" customWidth="1"/>
    <col min="2050" max="2050" width="7.875" style="25" customWidth="1"/>
    <col min="2051" max="2051" width="7.5" style="25" customWidth="1"/>
    <col min="2052" max="2052" width="22.375" style="25" customWidth="1"/>
    <col min="2053" max="2053" width="7.25" style="25" customWidth="1"/>
    <col min="2054" max="2054" width="8.5" style="25" customWidth="1"/>
    <col min="2055" max="2055" width="8.375" style="25" customWidth="1"/>
    <col min="2056" max="2056" width="8.25" style="25" customWidth="1"/>
    <col min="2057" max="2057" width="0" style="25" hidden="1" customWidth="1"/>
    <col min="2058" max="2058" width="7.625" style="25" customWidth="1"/>
    <col min="2059" max="2059" width="9" style="25" customWidth="1"/>
    <col min="2060" max="2298" width="9" style="25"/>
    <col min="2299" max="2299" width="10" style="25" customWidth="1"/>
    <col min="2300" max="2300" width="32" style="25" customWidth="1"/>
    <col min="2301" max="2301" width="7.375" style="25" customWidth="1"/>
    <col min="2302" max="2304" width="9.75" style="25" customWidth="1"/>
    <col min="2305" max="2305" width="0" style="25" hidden="1" customWidth="1"/>
    <col min="2306" max="2306" width="7.875" style="25" customWidth="1"/>
    <col min="2307" max="2307" width="7.5" style="25" customWidth="1"/>
    <col min="2308" max="2308" width="22.375" style="25" customWidth="1"/>
    <col min="2309" max="2309" width="7.25" style="25" customWidth="1"/>
    <col min="2310" max="2310" width="8.5" style="25" customWidth="1"/>
    <col min="2311" max="2311" width="8.375" style="25" customWidth="1"/>
    <col min="2312" max="2312" width="8.25" style="25" customWidth="1"/>
    <col min="2313" max="2313" width="0" style="25" hidden="1" customWidth="1"/>
    <col min="2314" max="2314" width="7.625" style="25" customWidth="1"/>
    <col min="2315" max="2315" width="9" style="25" customWidth="1"/>
    <col min="2316" max="2554" width="9" style="25"/>
    <col min="2555" max="2555" width="10" style="25" customWidth="1"/>
    <col min="2556" max="2556" width="32" style="25" customWidth="1"/>
    <col min="2557" max="2557" width="7.375" style="25" customWidth="1"/>
    <col min="2558" max="2560" width="9.75" style="25" customWidth="1"/>
    <col min="2561" max="2561" width="0" style="25" hidden="1" customWidth="1"/>
    <col min="2562" max="2562" width="7.875" style="25" customWidth="1"/>
    <col min="2563" max="2563" width="7.5" style="25" customWidth="1"/>
    <col min="2564" max="2564" width="22.375" style="25" customWidth="1"/>
    <col min="2565" max="2565" width="7.25" style="25" customWidth="1"/>
    <col min="2566" max="2566" width="8.5" style="25" customWidth="1"/>
    <col min="2567" max="2567" width="8.375" style="25" customWidth="1"/>
    <col min="2568" max="2568" width="8.25" style="25" customWidth="1"/>
    <col min="2569" max="2569" width="0" style="25" hidden="1" customWidth="1"/>
    <col min="2570" max="2570" width="7.625" style="25" customWidth="1"/>
    <col min="2571" max="2571" width="9" style="25" customWidth="1"/>
    <col min="2572" max="2810" width="9" style="25"/>
    <col min="2811" max="2811" width="10" style="25" customWidth="1"/>
    <col min="2812" max="2812" width="32" style="25" customWidth="1"/>
    <col min="2813" max="2813" width="7.375" style="25" customWidth="1"/>
    <col min="2814" max="2816" width="9.75" style="25" customWidth="1"/>
    <col min="2817" max="2817" width="0" style="25" hidden="1" customWidth="1"/>
    <col min="2818" max="2818" width="7.875" style="25" customWidth="1"/>
    <col min="2819" max="2819" width="7.5" style="25" customWidth="1"/>
    <col min="2820" max="2820" width="22.375" style="25" customWidth="1"/>
    <col min="2821" max="2821" width="7.25" style="25" customWidth="1"/>
    <col min="2822" max="2822" width="8.5" style="25" customWidth="1"/>
    <col min="2823" max="2823" width="8.375" style="25" customWidth="1"/>
    <col min="2824" max="2824" width="8.25" style="25" customWidth="1"/>
    <col min="2825" max="2825" width="0" style="25" hidden="1" customWidth="1"/>
    <col min="2826" max="2826" width="7.625" style="25" customWidth="1"/>
    <col min="2827" max="2827" width="9" style="25" customWidth="1"/>
    <col min="2828" max="3066" width="9" style="25"/>
    <col min="3067" max="3067" width="10" style="25" customWidth="1"/>
    <col min="3068" max="3068" width="32" style="25" customWidth="1"/>
    <col min="3069" max="3069" width="7.375" style="25" customWidth="1"/>
    <col min="3070" max="3072" width="9.75" style="25" customWidth="1"/>
    <col min="3073" max="3073" width="0" style="25" hidden="1" customWidth="1"/>
    <col min="3074" max="3074" width="7.875" style="25" customWidth="1"/>
    <col min="3075" max="3075" width="7.5" style="25" customWidth="1"/>
    <col min="3076" max="3076" width="22.375" style="25" customWidth="1"/>
    <col min="3077" max="3077" width="7.25" style="25" customWidth="1"/>
    <col min="3078" max="3078" width="8.5" style="25" customWidth="1"/>
    <col min="3079" max="3079" width="8.375" style="25" customWidth="1"/>
    <col min="3080" max="3080" width="8.25" style="25" customWidth="1"/>
    <col min="3081" max="3081" width="0" style="25" hidden="1" customWidth="1"/>
    <col min="3082" max="3082" width="7.625" style="25" customWidth="1"/>
    <col min="3083" max="3083" width="9" style="25" customWidth="1"/>
    <col min="3084" max="3322" width="9" style="25"/>
    <col min="3323" max="3323" width="10" style="25" customWidth="1"/>
    <col min="3324" max="3324" width="32" style="25" customWidth="1"/>
    <col min="3325" max="3325" width="7.375" style="25" customWidth="1"/>
    <col min="3326" max="3328" width="9.75" style="25" customWidth="1"/>
    <col min="3329" max="3329" width="0" style="25" hidden="1" customWidth="1"/>
    <col min="3330" max="3330" width="7.875" style="25" customWidth="1"/>
    <col min="3331" max="3331" width="7.5" style="25" customWidth="1"/>
    <col min="3332" max="3332" width="22.375" style="25" customWidth="1"/>
    <col min="3333" max="3333" width="7.25" style="25" customWidth="1"/>
    <col min="3334" max="3334" width="8.5" style="25" customWidth="1"/>
    <col min="3335" max="3335" width="8.375" style="25" customWidth="1"/>
    <col min="3336" max="3336" width="8.25" style="25" customWidth="1"/>
    <col min="3337" max="3337" width="0" style="25" hidden="1" customWidth="1"/>
    <col min="3338" max="3338" width="7.625" style="25" customWidth="1"/>
    <col min="3339" max="3339" width="9" style="25" customWidth="1"/>
    <col min="3340" max="3578" width="9" style="25"/>
    <col min="3579" max="3579" width="10" style="25" customWidth="1"/>
    <col min="3580" max="3580" width="32" style="25" customWidth="1"/>
    <col min="3581" max="3581" width="7.375" style="25" customWidth="1"/>
    <col min="3582" max="3584" width="9.75" style="25" customWidth="1"/>
    <col min="3585" max="3585" width="0" style="25" hidden="1" customWidth="1"/>
    <col min="3586" max="3586" width="7.875" style="25" customWidth="1"/>
    <col min="3587" max="3587" width="7.5" style="25" customWidth="1"/>
    <col min="3588" max="3588" width="22.375" style="25" customWidth="1"/>
    <col min="3589" max="3589" width="7.25" style="25" customWidth="1"/>
    <col min="3590" max="3590" width="8.5" style="25" customWidth="1"/>
    <col min="3591" max="3591" width="8.375" style="25" customWidth="1"/>
    <col min="3592" max="3592" width="8.25" style="25" customWidth="1"/>
    <col min="3593" max="3593" width="0" style="25" hidden="1" customWidth="1"/>
    <col min="3594" max="3594" width="7.625" style="25" customWidth="1"/>
    <col min="3595" max="3595" width="9" style="25" customWidth="1"/>
    <col min="3596" max="3834" width="9" style="25"/>
    <col min="3835" max="3835" width="10" style="25" customWidth="1"/>
    <col min="3836" max="3836" width="32" style="25" customWidth="1"/>
    <col min="3837" max="3837" width="7.375" style="25" customWidth="1"/>
    <col min="3838" max="3840" width="9.75" style="25" customWidth="1"/>
    <col min="3841" max="3841" width="0" style="25" hidden="1" customWidth="1"/>
    <col min="3842" max="3842" width="7.875" style="25" customWidth="1"/>
    <col min="3843" max="3843" width="7.5" style="25" customWidth="1"/>
    <col min="3844" max="3844" width="22.375" style="25" customWidth="1"/>
    <col min="3845" max="3845" width="7.25" style="25" customWidth="1"/>
    <col min="3846" max="3846" width="8.5" style="25" customWidth="1"/>
    <col min="3847" max="3847" width="8.375" style="25" customWidth="1"/>
    <col min="3848" max="3848" width="8.25" style="25" customWidth="1"/>
    <col min="3849" max="3849" width="0" style="25" hidden="1" customWidth="1"/>
    <col min="3850" max="3850" width="7.625" style="25" customWidth="1"/>
    <col min="3851" max="3851" width="9" style="25" customWidth="1"/>
    <col min="3852" max="4090" width="9" style="25"/>
    <col min="4091" max="4091" width="10" style="25" customWidth="1"/>
    <col min="4092" max="4092" width="32" style="25" customWidth="1"/>
    <col min="4093" max="4093" width="7.375" style="25" customWidth="1"/>
    <col min="4094" max="4096" width="9.75" style="25" customWidth="1"/>
    <col min="4097" max="4097" width="0" style="25" hidden="1" customWidth="1"/>
    <col min="4098" max="4098" width="7.875" style="25" customWidth="1"/>
    <col min="4099" max="4099" width="7.5" style="25" customWidth="1"/>
    <col min="4100" max="4100" width="22.375" style="25" customWidth="1"/>
    <col min="4101" max="4101" width="7.25" style="25" customWidth="1"/>
    <col min="4102" max="4102" width="8.5" style="25" customWidth="1"/>
    <col min="4103" max="4103" width="8.375" style="25" customWidth="1"/>
    <col min="4104" max="4104" width="8.25" style="25" customWidth="1"/>
    <col min="4105" max="4105" width="0" style="25" hidden="1" customWidth="1"/>
    <col min="4106" max="4106" width="7.625" style="25" customWidth="1"/>
    <col min="4107" max="4107" width="9" style="25" customWidth="1"/>
    <col min="4108" max="4346" width="9" style="25"/>
    <col min="4347" max="4347" width="10" style="25" customWidth="1"/>
    <col min="4348" max="4348" width="32" style="25" customWidth="1"/>
    <col min="4349" max="4349" width="7.375" style="25" customWidth="1"/>
    <col min="4350" max="4352" width="9.75" style="25" customWidth="1"/>
    <col min="4353" max="4353" width="0" style="25" hidden="1" customWidth="1"/>
    <col min="4354" max="4354" width="7.875" style="25" customWidth="1"/>
    <col min="4355" max="4355" width="7.5" style="25" customWidth="1"/>
    <col min="4356" max="4356" width="22.375" style="25" customWidth="1"/>
    <col min="4357" max="4357" width="7.25" style="25" customWidth="1"/>
    <col min="4358" max="4358" width="8.5" style="25" customWidth="1"/>
    <col min="4359" max="4359" width="8.375" style="25" customWidth="1"/>
    <col min="4360" max="4360" width="8.25" style="25" customWidth="1"/>
    <col min="4361" max="4361" width="0" style="25" hidden="1" customWidth="1"/>
    <col min="4362" max="4362" width="7.625" style="25" customWidth="1"/>
    <col min="4363" max="4363" width="9" style="25" customWidth="1"/>
    <col min="4364" max="4602" width="9" style="25"/>
    <col min="4603" max="4603" width="10" style="25" customWidth="1"/>
    <col min="4604" max="4604" width="32" style="25" customWidth="1"/>
    <col min="4605" max="4605" width="7.375" style="25" customWidth="1"/>
    <col min="4606" max="4608" width="9.75" style="25" customWidth="1"/>
    <col min="4609" max="4609" width="0" style="25" hidden="1" customWidth="1"/>
    <col min="4610" max="4610" width="7.875" style="25" customWidth="1"/>
    <col min="4611" max="4611" width="7.5" style="25" customWidth="1"/>
    <col min="4612" max="4612" width="22.375" style="25" customWidth="1"/>
    <col min="4613" max="4613" width="7.25" style="25" customWidth="1"/>
    <col min="4614" max="4614" width="8.5" style="25" customWidth="1"/>
    <col min="4615" max="4615" width="8.375" style="25" customWidth="1"/>
    <col min="4616" max="4616" width="8.25" style="25" customWidth="1"/>
    <col min="4617" max="4617" width="0" style="25" hidden="1" customWidth="1"/>
    <col min="4618" max="4618" width="7.625" style="25" customWidth="1"/>
    <col min="4619" max="4619" width="9" style="25" customWidth="1"/>
    <col min="4620" max="4858" width="9" style="25"/>
    <col min="4859" max="4859" width="10" style="25" customWidth="1"/>
    <col min="4860" max="4860" width="32" style="25" customWidth="1"/>
    <col min="4861" max="4861" width="7.375" style="25" customWidth="1"/>
    <col min="4862" max="4864" width="9.75" style="25" customWidth="1"/>
    <col min="4865" max="4865" width="0" style="25" hidden="1" customWidth="1"/>
    <col min="4866" max="4866" width="7.875" style="25" customWidth="1"/>
    <col min="4867" max="4867" width="7.5" style="25" customWidth="1"/>
    <col min="4868" max="4868" width="22.375" style="25" customWidth="1"/>
    <col min="4869" max="4869" width="7.25" style="25" customWidth="1"/>
    <col min="4870" max="4870" width="8.5" style="25" customWidth="1"/>
    <col min="4871" max="4871" width="8.375" style="25" customWidth="1"/>
    <col min="4872" max="4872" width="8.25" style="25" customWidth="1"/>
    <col min="4873" max="4873" width="0" style="25" hidden="1" customWidth="1"/>
    <col min="4874" max="4874" width="7.625" style="25" customWidth="1"/>
    <col min="4875" max="4875" width="9" style="25" customWidth="1"/>
    <col min="4876" max="5114" width="9" style="25"/>
    <col min="5115" max="5115" width="10" style="25" customWidth="1"/>
    <col min="5116" max="5116" width="32" style="25" customWidth="1"/>
    <col min="5117" max="5117" width="7.375" style="25" customWidth="1"/>
    <col min="5118" max="5120" width="9.75" style="25" customWidth="1"/>
    <col min="5121" max="5121" width="0" style="25" hidden="1" customWidth="1"/>
    <col min="5122" max="5122" width="7.875" style="25" customWidth="1"/>
    <col min="5123" max="5123" width="7.5" style="25" customWidth="1"/>
    <col min="5124" max="5124" width="22.375" style="25" customWidth="1"/>
    <col min="5125" max="5125" width="7.25" style="25" customWidth="1"/>
    <col min="5126" max="5126" width="8.5" style="25" customWidth="1"/>
    <col min="5127" max="5127" width="8.375" style="25" customWidth="1"/>
    <col min="5128" max="5128" width="8.25" style="25" customWidth="1"/>
    <col min="5129" max="5129" width="0" style="25" hidden="1" customWidth="1"/>
    <col min="5130" max="5130" width="7.625" style="25" customWidth="1"/>
    <col min="5131" max="5131" width="9" style="25" customWidth="1"/>
    <col min="5132" max="5370" width="9" style="25"/>
    <col min="5371" max="5371" width="10" style="25" customWidth="1"/>
    <col min="5372" max="5372" width="32" style="25" customWidth="1"/>
    <col min="5373" max="5373" width="7.375" style="25" customWidth="1"/>
    <col min="5374" max="5376" width="9.75" style="25" customWidth="1"/>
    <col min="5377" max="5377" width="0" style="25" hidden="1" customWidth="1"/>
    <col min="5378" max="5378" width="7.875" style="25" customWidth="1"/>
    <col min="5379" max="5379" width="7.5" style="25" customWidth="1"/>
    <col min="5380" max="5380" width="22.375" style="25" customWidth="1"/>
    <col min="5381" max="5381" width="7.25" style="25" customWidth="1"/>
    <col min="5382" max="5382" width="8.5" style="25" customWidth="1"/>
    <col min="5383" max="5383" width="8.375" style="25" customWidth="1"/>
    <col min="5384" max="5384" width="8.25" style="25" customWidth="1"/>
    <col min="5385" max="5385" width="0" style="25" hidden="1" customWidth="1"/>
    <col min="5386" max="5386" width="7.625" style="25" customWidth="1"/>
    <col min="5387" max="5387" width="9" style="25" customWidth="1"/>
    <col min="5388" max="5626" width="9" style="25"/>
    <col min="5627" max="5627" width="10" style="25" customWidth="1"/>
    <col min="5628" max="5628" width="32" style="25" customWidth="1"/>
    <col min="5629" max="5629" width="7.375" style="25" customWidth="1"/>
    <col min="5630" max="5632" width="9.75" style="25" customWidth="1"/>
    <col min="5633" max="5633" width="0" style="25" hidden="1" customWidth="1"/>
    <col min="5634" max="5634" width="7.875" style="25" customWidth="1"/>
    <col min="5635" max="5635" width="7.5" style="25" customWidth="1"/>
    <col min="5636" max="5636" width="22.375" style="25" customWidth="1"/>
    <col min="5637" max="5637" width="7.25" style="25" customWidth="1"/>
    <col min="5638" max="5638" width="8.5" style="25" customWidth="1"/>
    <col min="5639" max="5639" width="8.375" style="25" customWidth="1"/>
    <col min="5640" max="5640" width="8.25" style="25" customWidth="1"/>
    <col min="5641" max="5641" width="0" style="25" hidden="1" customWidth="1"/>
    <col min="5642" max="5642" width="7.625" style="25" customWidth="1"/>
    <col min="5643" max="5643" width="9" style="25" customWidth="1"/>
    <col min="5644" max="5882" width="9" style="25"/>
    <col min="5883" max="5883" width="10" style="25" customWidth="1"/>
    <col min="5884" max="5884" width="32" style="25" customWidth="1"/>
    <col min="5885" max="5885" width="7.375" style="25" customWidth="1"/>
    <col min="5886" max="5888" width="9.75" style="25" customWidth="1"/>
    <col min="5889" max="5889" width="0" style="25" hidden="1" customWidth="1"/>
    <col min="5890" max="5890" width="7.875" style="25" customWidth="1"/>
    <col min="5891" max="5891" width="7.5" style="25" customWidth="1"/>
    <col min="5892" max="5892" width="22.375" style="25" customWidth="1"/>
    <col min="5893" max="5893" width="7.25" style="25" customWidth="1"/>
    <col min="5894" max="5894" width="8.5" style="25" customWidth="1"/>
    <col min="5895" max="5895" width="8.375" style="25" customWidth="1"/>
    <col min="5896" max="5896" width="8.25" style="25" customWidth="1"/>
    <col min="5897" max="5897" width="0" style="25" hidden="1" customWidth="1"/>
    <col min="5898" max="5898" width="7.625" style="25" customWidth="1"/>
    <col min="5899" max="5899" width="9" style="25" customWidth="1"/>
    <col min="5900" max="6138" width="9" style="25"/>
    <col min="6139" max="6139" width="10" style="25" customWidth="1"/>
    <col min="6140" max="6140" width="32" style="25" customWidth="1"/>
    <col min="6141" max="6141" width="7.375" style="25" customWidth="1"/>
    <col min="6142" max="6144" width="9.75" style="25" customWidth="1"/>
    <col min="6145" max="6145" width="0" style="25" hidden="1" customWidth="1"/>
    <col min="6146" max="6146" width="7.875" style="25" customWidth="1"/>
    <col min="6147" max="6147" width="7.5" style="25" customWidth="1"/>
    <col min="6148" max="6148" width="22.375" style="25" customWidth="1"/>
    <col min="6149" max="6149" width="7.25" style="25" customWidth="1"/>
    <col min="6150" max="6150" width="8.5" style="25" customWidth="1"/>
    <col min="6151" max="6151" width="8.375" style="25" customWidth="1"/>
    <col min="6152" max="6152" width="8.25" style="25" customWidth="1"/>
    <col min="6153" max="6153" width="0" style="25" hidden="1" customWidth="1"/>
    <col min="6154" max="6154" width="7.625" style="25" customWidth="1"/>
    <col min="6155" max="6155" width="9" style="25" customWidth="1"/>
    <col min="6156" max="6394" width="9" style="25"/>
    <col min="6395" max="6395" width="10" style="25" customWidth="1"/>
    <col min="6396" max="6396" width="32" style="25" customWidth="1"/>
    <col min="6397" max="6397" width="7.375" style="25" customWidth="1"/>
    <col min="6398" max="6400" width="9.75" style="25" customWidth="1"/>
    <col min="6401" max="6401" width="0" style="25" hidden="1" customWidth="1"/>
    <col min="6402" max="6402" width="7.875" style="25" customWidth="1"/>
    <col min="6403" max="6403" width="7.5" style="25" customWidth="1"/>
    <col min="6404" max="6404" width="22.375" style="25" customWidth="1"/>
    <col min="6405" max="6405" width="7.25" style="25" customWidth="1"/>
    <col min="6406" max="6406" width="8.5" style="25" customWidth="1"/>
    <col min="6407" max="6407" width="8.375" style="25" customWidth="1"/>
    <col min="6408" max="6408" width="8.25" style="25" customWidth="1"/>
    <col min="6409" max="6409" width="0" style="25" hidden="1" customWidth="1"/>
    <col min="6410" max="6410" width="7.625" style="25" customWidth="1"/>
    <col min="6411" max="6411" width="9" style="25" customWidth="1"/>
    <col min="6412" max="6650" width="9" style="25"/>
    <col min="6651" max="6651" width="10" style="25" customWidth="1"/>
    <col min="6652" max="6652" width="32" style="25" customWidth="1"/>
    <col min="6653" max="6653" width="7.375" style="25" customWidth="1"/>
    <col min="6654" max="6656" width="9.75" style="25" customWidth="1"/>
    <col min="6657" max="6657" width="0" style="25" hidden="1" customWidth="1"/>
    <col min="6658" max="6658" width="7.875" style="25" customWidth="1"/>
    <col min="6659" max="6659" width="7.5" style="25" customWidth="1"/>
    <col min="6660" max="6660" width="22.375" style="25" customWidth="1"/>
    <col min="6661" max="6661" width="7.25" style="25" customWidth="1"/>
    <col min="6662" max="6662" width="8.5" style="25" customWidth="1"/>
    <col min="6663" max="6663" width="8.375" style="25" customWidth="1"/>
    <col min="6664" max="6664" width="8.25" style="25" customWidth="1"/>
    <col min="6665" max="6665" width="0" style="25" hidden="1" customWidth="1"/>
    <col min="6666" max="6666" width="7.625" style="25" customWidth="1"/>
    <col min="6667" max="6667" width="9" style="25" customWidth="1"/>
    <col min="6668" max="6906" width="9" style="25"/>
    <col min="6907" max="6907" width="10" style="25" customWidth="1"/>
    <col min="6908" max="6908" width="32" style="25" customWidth="1"/>
    <col min="6909" max="6909" width="7.375" style="25" customWidth="1"/>
    <col min="6910" max="6912" width="9.75" style="25" customWidth="1"/>
    <col min="6913" max="6913" width="0" style="25" hidden="1" customWidth="1"/>
    <col min="6914" max="6914" width="7.875" style="25" customWidth="1"/>
    <col min="6915" max="6915" width="7.5" style="25" customWidth="1"/>
    <col min="6916" max="6916" width="22.375" style="25" customWidth="1"/>
    <col min="6917" max="6917" width="7.25" style="25" customWidth="1"/>
    <col min="6918" max="6918" width="8.5" style="25" customWidth="1"/>
    <col min="6919" max="6919" width="8.375" style="25" customWidth="1"/>
    <col min="6920" max="6920" width="8.25" style="25" customWidth="1"/>
    <col min="6921" max="6921" width="0" style="25" hidden="1" customWidth="1"/>
    <col min="6922" max="6922" width="7.625" style="25" customWidth="1"/>
    <col min="6923" max="6923" width="9" style="25" customWidth="1"/>
    <col min="6924" max="7162" width="9" style="25"/>
    <col min="7163" max="7163" width="10" style="25" customWidth="1"/>
    <col min="7164" max="7164" width="32" style="25" customWidth="1"/>
    <col min="7165" max="7165" width="7.375" style="25" customWidth="1"/>
    <col min="7166" max="7168" width="9.75" style="25" customWidth="1"/>
    <col min="7169" max="7169" width="0" style="25" hidden="1" customWidth="1"/>
    <col min="7170" max="7170" width="7.875" style="25" customWidth="1"/>
    <col min="7171" max="7171" width="7.5" style="25" customWidth="1"/>
    <col min="7172" max="7172" width="22.375" style="25" customWidth="1"/>
    <col min="7173" max="7173" width="7.25" style="25" customWidth="1"/>
    <col min="7174" max="7174" width="8.5" style="25" customWidth="1"/>
    <col min="7175" max="7175" width="8.375" style="25" customWidth="1"/>
    <col min="7176" max="7176" width="8.25" style="25" customWidth="1"/>
    <col min="7177" max="7177" width="0" style="25" hidden="1" customWidth="1"/>
    <col min="7178" max="7178" width="7.625" style="25" customWidth="1"/>
    <col min="7179" max="7179" width="9" style="25" customWidth="1"/>
    <col min="7180" max="7418" width="9" style="25"/>
    <col min="7419" max="7419" width="10" style="25" customWidth="1"/>
    <col min="7420" max="7420" width="32" style="25" customWidth="1"/>
    <col min="7421" max="7421" width="7.375" style="25" customWidth="1"/>
    <col min="7422" max="7424" width="9.75" style="25" customWidth="1"/>
    <col min="7425" max="7425" width="0" style="25" hidden="1" customWidth="1"/>
    <col min="7426" max="7426" width="7.875" style="25" customWidth="1"/>
    <col min="7427" max="7427" width="7.5" style="25" customWidth="1"/>
    <col min="7428" max="7428" width="22.375" style="25" customWidth="1"/>
    <col min="7429" max="7429" width="7.25" style="25" customWidth="1"/>
    <col min="7430" max="7430" width="8.5" style="25" customWidth="1"/>
    <col min="7431" max="7431" width="8.375" style="25" customWidth="1"/>
    <col min="7432" max="7432" width="8.25" style="25" customWidth="1"/>
    <col min="7433" max="7433" width="0" style="25" hidden="1" customWidth="1"/>
    <col min="7434" max="7434" width="7.625" style="25" customWidth="1"/>
    <col min="7435" max="7435" width="9" style="25" customWidth="1"/>
    <col min="7436" max="7674" width="9" style="25"/>
    <col min="7675" max="7675" width="10" style="25" customWidth="1"/>
    <col min="7676" max="7676" width="32" style="25" customWidth="1"/>
    <col min="7677" max="7677" width="7.375" style="25" customWidth="1"/>
    <col min="7678" max="7680" width="9.75" style="25" customWidth="1"/>
    <col min="7681" max="7681" width="0" style="25" hidden="1" customWidth="1"/>
    <col min="7682" max="7682" width="7.875" style="25" customWidth="1"/>
    <col min="7683" max="7683" width="7.5" style="25" customWidth="1"/>
    <col min="7684" max="7684" width="22.375" style="25" customWidth="1"/>
    <col min="7685" max="7685" width="7.25" style="25" customWidth="1"/>
    <col min="7686" max="7686" width="8.5" style="25" customWidth="1"/>
    <col min="7687" max="7687" width="8.375" style="25" customWidth="1"/>
    <col min="7688" max="7688" width="8.25" style="25" customWidth="1"/>
    <col min="7689" max="7689" width="0" style="25" hidden="1" customWidth="1"/>
    <col min="7690" max="7690" width="7.625" style="25" customWidth="1"/>
    <col min="7691" max="7691" width="9" style="25" customWidth="1"/>
    <col min="7692" max="7930" width="9" style="25"/>
    <col min="7931" max="7931" width="10" style="25" customWidth="1"/>
    <col min="7932" max="7932" width="32" style="25" customWidth="1"/>
    <col min="7933" max="7933" width="7.375" style="25" customWidth="1"/>
    <col min="7934" max="7936" width="9.75" style="25" customWidth="1"/>
    <col min="7937" max="7937" width="0" style="25" hidden="1" customWidth="1"/>
    <col min="7938" max="7938" width="7.875" style="25" customWidth="1"/>
    <col min="7939" max="7939" width="7.5" style="25" customWidth="1"/>
    <col min="7940" max="7940" width="22.375" style="25" customWidth="1"/>
    <col min="7941" max="7941" width="7.25" style="25" customWidth="1"/>
    <col min="7942" max="7942" width="8.5" style="25" customWidth="1"/>
    <col min="7943" max="7943" width="8.375" style="25" customWidth="1"/>
    <col min="7944" max="7944" width="8.25" style="25" customWidth="1"/>
    <col min="7945" max="7945" width="0" style="25" hidden="1" customWidth="1"/>
    <col min="7946" max="7946" width="7.625" style="25" customWidth="1"/>
    <col min="7947" max="7947" width="9" style="25" customWidth="1"/>
    <col min="7948" max="8186" width="9" style="25"/>
    <col min="8187" max="8187" width="10" style="25" customWidth="1"/>
    <col min="8188" max="8188" width="32" style="25" customWidth="1"/>
    <col min="8189" max="8189" width="7.375" style="25" customWidth="1"/>
    <col min="8190" max="8192" width="9.75" style="25" customWidth="1"/>
    <col min="8193" max="8193" width="0" style="25" hidden="1" customWidth="1"/>
    <col min="8194" max="8194" width="7.875" style="25" customWidth="1"/>
    <col min="8195" max="8195" width="7.5" style="25" customWidth="1"/>
    <col min="8196" max="8196" width="22.375" style="25" customWidth="1"/>
    <col min="8197" max="8197" width="7.25" style="25" customWidth="1"/>
    <col min="8198" max="8198" width="8.5" style="25" customWidth="1"/>
    <col min="8199" max="8199" width="8.375" style="25" customWidth="1"/>
    <col min="8200" max="8200" width="8.25" style="25" customWidth="1"/>
    <col min="8201" max="8201" width="0" style="25" hidden="1" customWidth="1"/>
    <col min="8202" max="8202" width="7.625" style="25" customWidth="1"/>
    <col min="8203" max="8203" width="9" style="25" customWidth="1"/>
    <col min="8204" max="8442" width="9" style="25"/>
    <col min="8443" max="8443" width="10" style="25" customWidth="1"/>
    <col min="8444" max="8444" width="32" style="25" customWidth="1"/>
    <col min="8445" max="8445" width="7.375" style="25" customWidth="1"/>
    <col min="8446" max="8448" width="9.75" style="25" customWidth="1"/>
    <col min="8449" max="8449" width="0" style="25" hidden="1" customWidth="1"/>
    <col min="8450" max="8450" width="7.875" style="25" customWidth="1"/>
    <col min="8451" max="8451" width="7.5" style="25" customWidth="1"/>
    <col min="8452" max="8452" width="22.375" style="25" customWidth="1"/>
    <col min="8453" max="8453" width="7.25" style="25" customWidth="1"/>
    <col min="8454" max="8454" width="8.5" style="25" customWidth="1"/>
    <col min="8455" max="8455" width="8.375" style="25" customWidth="1"/>
    <col min="8456" max="8456" width="8.25" style="25" customWidth="1"/>
    <col min="8457" max="8457" width="0" style="25" hidden="1" customWidth="1"/>
    <col min="8458" max="8458" width="7.625" style="25" customWidth="1"/>
    <col min="8459" max="8459" width="9" style="25" customWidth="1"/>
    <col min="8460" max="8698" width="9" style="25"/>
    <col min="8699" max="8699" width="10" style="25" customWidth="1"/>
    <col min="8700" max="8700" width="32" style="25" customWidth="1"/>
    <col min="8701" max="8701" width="7.375" style="25" customWidth="1"/>
    <col min="8702" max="8704" width="9.75" style="25" customWidth="1"/>
    <col min="8705" max="8705" width="0" style="25" hidden="1" customWidth="1"/>
    <col min="8706" max="8706" width="7.875" style="25" customWidth="1"/>
    <col min="8707" max="8707" width="7.5" style="25" customWidth="1"/>
    <col min="8708" max="8708" width="22.375" style="25" customWidth="1"/>
    <col min="8709" max="8709" width="7.25" style="25" customWidth="1"/>
    <col min="8710" max="8710" width="8.5" style="25" customWidth="1"/>
    <col min="8711" max="8711" width="8.375" style="25" customWidth="1"/>
    <col min="8712" max="8712" width="8.25" style="25" customWidth="1"/>
    <col min="8713" max="8713" width="0" style="25" hidden="1" customWidth="1"/>
    <col min="8714" max="8714" width="7.625" style="25" customWidth="1"/>
    <col min="8715" max="8715" width="9" style="25" customWidth="1"/>
    <col min="8716" max="8954" width="9" style="25"/>
    <col min="8955" max="8955" width="10" style="25" customWidth="1"/>
    <col min="8956" max="8956" width="32" style="25" customWidth="1"/>
    <col min="8957" max="8957" width="7.375" style="25" customWidth="1"/>
    <col min="8958" max="8960" width="9.75" style="25" customWidth="1"/>
    <col min="8961" max="8961" width="0" style="25" hidden="1" customWidth="1"/>
    <col min="8962" max="8962" width="7.875" style="25" customWidth="1"/>
    <col min="8963" max="8963" width="7.5" style="25" customWidth="1"/>
    <col min="8964" max="8964" width="22.375" style="25" customWidth="1"/>
    <col min="8965" max="8965" width="7.25" style="25" customWidth="1"/>
    <col min="8966" max="8966" width="8.5" style="25" customWidth="1"/>
    <col min="8967" max="8967" width="8.375" style="25" customWidth="1"/>
    <col min="8968" max="8968" width="8.25" style="25" customWidth="1"/>
    <col min="8969" max="8969" width="0" style="25" hidden="1" customWidth="1"/>
    <col min="8970" max="8970" width="7.625" style="25" customWidth="1"/>
    <col min="8971" max="8971" width="9" style="25" customWidth="1"/>
    <col min="8972" max="9210" width="9" style="25"/>
    <col min="9211" max="9211" width="10" style="25" customWidth="1"/>
    <col min="9212" max="9212" width="32" style="25" customWidth="1"/>
    <col min="9213" max="9213" width="7.375" style="25" customWidth="1"/>
    <col min="9214" max="9216" width="9.75" style="25" customWidth="1"/>
    <col min="9217" max="9217" width="0" style="25" hidden="1" customWidth="1"/>
    <col min="9218" max="9218" width="7.875" style="25" customWidth="1"/>
    <col min="9219" max="9219" width="7.5" style="25" customWidth="1"/>
    <col min="9220" max="9220" width="22.375" style="25" customWidth="1"/>
    <col min="9221" max="9221" width="7.25" style="25" customWidth="1"/>
    <col min="9222" max="9222" width="8.5" style="25" customWidth="1"/>
    <col min="9223" max="9223" width="8.375" style="25" customWidth="1"/>
    <col min="9224" max="9224" width="8.25" style="25" customWidth="1"/>
    <col min="9225" max="9225" width="0" style="25" hidden="1" customWidth="1"/>
    <col min="9226" max="9226" width="7.625" style="25" customWidth="1"/>
    <col min="9227" max="9227" width="9" style="25" customWidth="1"/>
    <col min="9228" max="9466" width="9" style="25"/>
    <col min="9467" max="9467" width="10" style="25" customWidth="1"/>
    <col min="9468" max="9468" width="32" style="25" customWidth="1"/>
    <col min="9469" max="9469" width="7.375" style="25" customWidth="1"/>
    <col min="9470" max="9472" width="9.75" style="25" customWidth="1"/>
    <col min="9473" max="9473" width="0" style="25" hidden="1" customWidth="1"/>
    <col min="9474" max="9474" width="7.875" style="25" customWidth="1"/>
    <col min="9475" max="9475" width="7.5" style="25" customWidth="1"/>
    <col min="9476" max="9476" width="22.375" style="25" customWidth="1"/>
    <col min="9477" max="9477" width="7.25" style="25" customWidth="1"/>
    <col min="9478" max="9478" width="8.5" style="25" customWidth="1"/>
    <col min="9479" max="9479" width="8.375" style="25" customWidth="1"/>
    <col min="9480" max="9480" width="8.25" style="25" customWidth="1"/>
    <col min="9481" max="9481" width="0" style="25" hidden="1" customWidth="1"/>
    <col min="9482" max="9482" width="7.625" style="25" customWidth="1"/>
    <col min="9483" max="9483" width="9" style="25" customWidth="1"/>
    <col min="9484" max="9722" width="9" style="25"/>
    <col min="9723" max="9723" width="10" style="25" customWidth="1"/>
    <col min="9724" max="9724" width="32" style="25" customWidth="1"/>
    <col min="9725" max="9725" width="7.375" style="25" customWidth="1"/>
    <col min="9726" max="9728" width="9.75" style="25" customWidth="1"/>
    <col min="9729" max="9729" width="0" style="25" hidden="1" customWidth="1"/>
    <col min="9730" max="9730" width="7.875" style="25" customWidth="1"/>
    <col min="9731" max="9731" width="7.5" style="25" customWidth="1"/>
    <col min="9732" max="9732" width="22.375" style="25" customWidth="1"/>
    <col min="9733" max="9733" width="7.25" style="25" customWidth="1"/>
    <col min="9734" max="9734" width="8.5" style="25" customWidth="1"/>
    <col min="9735" max="9735" width="8.375" style="25" customWidth="1"/>
    <col min="9736" max="9736" width="8.25" style="25" customWidth="1"/>
    <col min="9737" max="9737" width="0" style="25" hidden="1" customWidth="1"/>
    <col min="9738" max="9738" width="7.625" style="25" customWidth="1"/>
    <col min="9739" max="9739" width="9" style="25" customWidth="1"/>
    <col min="9740" max="9978" width="9" style="25"/>
    <col min="9979" max="9979" width="10" style="25" customWidth="1"/>
    <col min="9980" max="9980" width="32" style="25" customWidth="1"/>
    <col min="9981" max="9981" width="7.375" style="25" customWidth="1"/>
    <col min="9982" max="9984" width="9.75" style="25" customWidth="1"/>
    <col min="9985" max="9985" width="0" style="25" hidden="1" customWidth="1"/>
    <col min="9986" max="9986" width="7.875" style="25" customWidth="1"/>
    <col min="9987" max="9987" width="7.5" style="25" customWidth="1"/>
    <col min="9988" max="9988" width="22.375" style="25" customWidth="1"/>
    <col min="9989" max="9989" width="7.25" style="25" customWidth="1"/>
    <col min="9990" max="9990" width="8.5" style="25" customWidth="1"/>
    <col min="9991" max="9991" width="8.375" style="25" customWidth="1"/>
    <col min="9992" max="9992" width="8.25" style="25" customWidth="1"/>
    <col min="9993" max="9993" width="0" style="25" hidden="1" customWidth="1"/>
    <col min="9994" max="9994" width="7.625" style="25" customWidth="1"/>
    <col min="9995" max="9995" width="9" style="25" customWidth="1"/>
    <col min="9996" max="10234" width="9" style="25"/>
    <col min="10235" max="10235" width="10" style="25" customWidth="1"/>
    <col min="10236" max="10236" width="32" style="25" customWidth="1"/>
    <col min="10237" max="10237" width="7.375" style="25" customWidth="1"/>
    <col min="10238" max="10240" width="9.75" style="25" customWidth="1"/>
    <col min="10241" max="10241" width="0" style="25" hidden="1" customWidth="1"/>
    <col min="10242" max="10242" width="7.875" style="25" customWidth="1"/>
    <col min="10243" max="10243" width="7.5" style="25" customWidth="1"/>
    <col min="10244" max="10244" width="22.375" style="25" customWidth="1"/>
    <col min="10245" max="10245" width="7.25" style="25" customWidth="1"/>
    <col min="10246" max="10246" width="8.5" style="25" customWidth="1"/>
    <col min="10247" max="10247" width="8.375" style="25" customWidth="1"/>
    <col min="10248" max="10248" width="8.25" style="25" customWidth="1"/>
    <col min="10249" max="10249" width="0" style="25" hidden="1" customWidth="1"/>
    <col min="10250" max="10250" width="7.625" style="25" customWidth="1"/>
    <col min="10251" max="10251" width="9" style="25" customWidth="1"/>
    <col min="10252" max="10490" width="9" style="25"/>
    <col min="10491" max="10491" width="10" style="25" customWidth="1"/>
    <col min="10492" max="10492" width="32" style="25" customWidth="1"/>
    <col min="10493" max="10493" width="7.375" style="25" customWidth="1"/>
    <col min="10494" max="10496" width="9.75" style="25" customWidth="1"/>
    <col min="10497" max="10497" width="0" style="25" hidden="1" customWidth="1"/>
    <col min="10498" max="10498" width="7.875" style="25" customWidth="1"/>
    <col min="10499" max="10499" width="7.5" style="25" customWidth="1"/>
    <col min="10500" max="10500" width="22.375" style="25" customWidth="1"/>
    <col min="10501" max="10501" width="7.25" style="25" customWidth="1"/>
    <col min="10502" max="10502" width="8.5" style="25" customWidth="1"/>
    <col min="10503" max="10503" width="8.375" style="25" customWidth="1"/>
    <col min="10504" max="10504" width="8.25" style="25" customWidth="1"/>
    <col min="10505" max="10505" width="0" style="25" hidden="1" customWidth="1"/>
    <col min="10506" max="10506" width="7.625" style="25" customWidth="1"/>
    <col min="10507" max="10507" width="9" style="25" customWidth="1"/>
    <col min="10508" max="10746" width="9" style="25"/>
    <col min="10747" max="10747" width="10" style="25" customWidth="1"/>
    <col min="10748" max="10748" width="32" style="25" customWidth="1"/>
    <col min="10749" max="10749" width="7.375" style="25" customWidth="1"/>
    <col min="10750" max="10752" width="9.75" style="25" customWidth="1"/>
    <col min="10753" max="10753" width="0" style="25" hidden="1" customWidth="1"/>
    <col min="10754" max="10754" width="7.875" style="25" customWidth="1"/>
    <col min="10755" max="10755" width="7.5" style="25" customWidth="1"/>
    <col min="10756" max="10756" width="22.375" style="25" customWidth="1"/>
    <col min="10757" max="10757" width="7.25" style="25" customWidth="1"/>
    <col min="10758" max="10758" width="8.5" style="25" customWidth="1"/>
    <col min="10759" max="10759" width="8.375" style="25" customWidth="1"/>
    <col min="10760" max="10760" width="8.25" style="25" customWidth="1"/>
    <col min="10761" max="10761" width="0" style="25" hidden="1" customWidth="1"/>
    <col min="10762" max="10762" width="7.625" style="25" customWidth="1"/>
    <col min="10763" max="10763" width="9" style="25" customWidth="1"/>
    <col min="10764" max="11002" width="9" style="25"/>
    <col min="11003" max="11003" width="10" style="25" customWidth="1"/>
    <col min="11004" max="11004" width="32" style="25" customWidth="1"/>
    <col min="11005" max="11005" width="7.375" style="25" customWidth="1"/>
    <col min="11006" max="11008" width="9.75" style="25" customWidth="1"/>
    <col min="11009" max="11009" width="0" style="25" hidden="1" customWidth="1"/>
    <col min="11010" max="11010" width="7.875" style="25" customWidth="1"/>
    <col min="11011" max="11011" width="7.5" style="25" customWidth="1"/>
    <col min="11012" max="11012" width="22.375" style="25" customWidth="1"/>
    <col min="11013" max="11013" width="7.25" style="25" customWidth="1"/>
    <col min="11014" max="11014" width="8.5" style="25" customWidth="1"/>
    <col min="11015" max="11015" width="8.375" style="25" customWidth="1"/>
    <col min="11016" max="11016" width="8.25" style="25" customWidth="1"/>
    <col min="11017" max="11017" width="0" style="25" hidden="1" customWidth="1"/>
    <col min="11018" max="11018" width="7.625" style="25" customWidth="1"/>
    <col min="11019" max="11019" width="9" style="25" customWidth="1"/>
    <col min="11020" max="11258" width="9" style="25"/>
    <col min="11259" max="11259" width="10" style="25" customWidth="1"/>
    <col min="11260" max="11260" width="32" style="25" customWidth="1"/>
    <col min="11261" max="11261" width="7.375" style="25" customWidth="1"/>
    <col min="11262" max="11264" width="9.75" style="25" customWidth="1"/>
    <col min="11265" max="11265" width="0" style="25" hidden="1" customWidth="1"/>
    <col min="11266" max="11266" width="7.875" style="25" customWidth="1"/>
    <col min="11267" max="11267" width="7.5" style="25" customWidth="1"/>
    <col min="11268" max="11268" width="22.375" style="25" customWidth="1"/>
    <col min="11269" max="11269" width="7.25" style="25" customWidth="1"/>
    <col min="11270" max="11270" width="8.5" style="25" customWidth="1"/>
    <col min="11271" max="11271" width="8.375" style="25" customWidth="1"/>
    <col min="11272" max="11272" width="8.25" style="25" customWidth="1"/>
    <col min="11273" max="11273" width="0" style="25" hidden="1" customWidth="1"/>
    <col min="11274" max="11274" width="7.625" style="25" customWidth="1"/>
    <col min="11275" max="11275" width="9" style="25" customWidth="1"/>
    <col min="11276" max="11514" width="9" style="25"/>
    <col min="11515" max="11515" width="10" style="25" customWidth="1"/>
    <col min="11516" max="11516" width="32" style="25" customWidth="1"/>
    <col min="11517" max="11517" width="7.375" style="25" customWidth="1"/>
    <col min="11518" max="11520" width="9.75" style="25" customWidth="1"/>
    <col min="11521" max="11521" width="0" style="25" hidden="1" customWidth="1"/>
    <col min="11522" max="11522" width="7.875" style="25" customWidth="1"/>
    <col min="11523" max="11523" width="7.5" style="25" customWidth="1"/>
    <col min="11524" max="11524" width="22.375" style="25" customWidth="1"/>
    <col min="11525" max="11525" width="7.25" style="25" customWidth="1"/>
    <col min="11526" max="11526" width="8.5" style="25" customWidth="1"/>
    <col min="11527" max="11527" width="8.375" style="25" customWidth="1"/>
    <col min="11528" max="11528" width="8.25" style="25" customWidth="1"/>
    <col min="11529" max="11529" width="0" style="25" hidden="1" customWidth="1"/>
    <col min="11530" max="11530" width="7.625" style="25" customWidth="1"/>
    <col min="11531" max="11531" width="9" style="25" customWidth="1"/>
    <col min="11532" max="11770" width="9" style="25"/>
    <col min="11771" max="11771" width="10" style="25" customWidth="1"/>
    <col min="11772" max="11772" width="32" style="25" customWidth="1"/>
    <col min="11773" max="11773" width="7.375" style="25" customWidth="1"/>
    <col min="11774" max="11776" width="9.75" style="25" customWidth="1"/>
    <col min="11777" max="11777" width="0" style="25" hidden="1" customWidth="1"/>
    <col min="11778" max="11778" width="7.875" style="25" customWidth="1"/>
    <col min="11779" max="11779" width="7.5" style="25" customWidth="1"/>
    <col min="11780" max="11780" width="22.375" style="25" customWidth="1"/>
    <col min="11781" max="11781" width="7.25" style="25" customWidth="1"/>
    <col min="11782" max="11782" width="8.5" style="25" customWidth="1"/>
    <col min="11783" max="11783" width="8.375" style="25" customWidth="1"/>
    <col min="11784" max="11784" width="8.25" style="25" customWidth="1"/>
    <col min="11785" max="11785" width="0" style="25" hidden="1" customWidth="1"/>
    <col min="11786" max="11786" width="7.625" style="25" customWidth="1"/>
    <col min="11787" max="11787" width="9" style="25" customWidth="1"/>
    <col min="11788" max="12026" width="9" style="25"/>
    <col min="12027" max="12027" width="10" style="25" customWidth="1"/>
    <col min="12028" max="12028" width="32" style="25" customWidth="1"/>
    <col min="12029" max="12029" width="7.375" style="25" customWidth="1"/>
    <col min="12030" max="12032" width="9.75" style="25" customWidth="1"/>
    <col min="12033" max="12033" width="0" style="25" hidden="1" customWidth="1"/>
    <col min="12034" max="12034" width="7.875" style="25" customWidth="1"/>
    <col min="12035" max="12035" width="7.5" style="25" customWidth="1"/>
    <col min="12036" max="12036" width="22.375" style="25" customWidth="1"/>
    <col min="12037" max="12037" width="7.25" style="25" customWidth="1"/>
    <col min="12038" max="12038" width="8.5" style="25" customWidth="1"/>
    <col min="12039" max="12039" width="8.375" style="25" customWidth="1"/>
    <col min="12040" max="12040" width="8.25" style="25" customWidth="1"/>
    <col min="12041" max="12041" width="0" style="25" hidden="1" customWidth="1"/>
    <col min="12042" max="12042" width="7.625" style="25" customWidth="1"/>
    <col min="12043" max="12043" width="9" style="25" customWidth="1"/>
    <col min="12044" max="12282" width="9" style="25"/>
    <col min="12283" max="12283" width="10" style="25" customWidth="1"/>
    <col min="12284" max="12284" width="32" style="25" customWidth="1"/>
    <col min="12285" max="12285" width="7.375" style="25" customWidth="1"/>
    <col min="12286" max="12288" width="9.75" style="25" customWidth="1"/>
    <col min="12289" max="12289" width="0" style="25" hidden="1" customWidth="1"/>
    <col min="12290" max="12290" width="7.875" style="25" customWidth="1"/>
    <col min="12291" max="12291" width="7.5" style="25" customWidth="1"/>
    <col min="12292" max="12292" width="22.375" style="25" customWidth="1"/>
    <col min="12293" max="12293" width="7.25" style="25" customWidth="1"/>
    <col min="12294" max="12294" width="8.5" style="25" customWidth="1"/>
    <col min="12295" max="12295" width="8.375" style="25" customWidth="1"/>
    <col min="12296" max="12296" width="8.25" style="25" customWidth="1"/>
    <col min="12297" max="12297" width="0" style="25" hidden="1" customWidth="1"/>
    <col min="12298" max="12298" width="7.625" style="25" customWidth="1"/>
    <col min="12299" max="12299" width="9" style="25" customWidth="1"/>
    <col min="12300" max="12538" width="9" style="25"/>
    <col min="12539" max="12539" width="10" style="25" customWidth="1"/>
    <col min="12540" max="12540" width="32" style="25" customWidth="1"/>
    <col min="12541" max="12541" width="7.375" style="25" customWidth="1"/>
    <col min="12542" max="12544" width="9.75" style="25" customWidth="1"/>
    <col min="12545" max="12545" width="0" style="25" hidden="1" customWidth="1"/>
    <col min="12546" max="12546" width="7.875" style="25" customWidth="1"/>
    <col min="12547" max="12547" width="7.5" style="25" customWidth="1"/>
    <col min="12548" max="12548" width="22.375" style="25" customWidth="1"/>
    <col min="12549" max="12549" width="7.25" style="25" customWidth="1"/>
    <col min="12550" max="12550" width="8.5" style="25" customWidth="1"/>
    <col min="12551" max="12551" width="8.375" style="25" customWidth="1"/>
    <col min="12552" max="12552" width="8.25" style="25" customWidth="1"/>
    <col min="12553" max="12553" width="0" style="25" hidden="1" customWidth="1"/>
    <col min="12554" max="12554" width="7.625" style="25" customWidth="1"/>
    <col min="12555" max="12555" width="9" style="25" customWidth="1"/>
    <col min="12556" max="12794" width="9" style="25"/>
    <col min="12795" max="12795" width="10" style="25" customWidth="1"/>
    <col min="12796" max="12796" width="32" style="25" customWidth="1"/>
    <col min="12797" max="12797" width="7.375" style="25" customWidth="1"/>
    <col min="12798" max="12800" width="9.75" style="25" customWidth="1"/>
    <col min="12801" max="12801" width="0" style="25" hidden="1" customWidth="1"/>
    <col min="12802" max="12802" width="7.875" style="25" customWidth="1"/>
    <col min="12803" max="12803" width="7.5" style="25" customWidth="1"/>
    <col min="12804" max="12804" width="22.375" style="25" customWidth="1"/>
    <col min="12805" max="12805" width="7.25" style="25" customWidth="1"/>
    <col min="12806" max="12806" width="8.5" style="25" customWidth="1"/>
    <col min="12807" max="12807" width="8.375" style="25" customWidth="1"/>
    <col min="12808" max="12808" width="8.25" style="25" customWidth="1"/>
    <col min="12809" max="12809" width="0" style="25" hidden="1" customWidth="1"/>
    <col min="12810" max="12810" width="7.625" style="25" customWidth="1"/>
    <col min="12811" max="12811" width="9" style="25" customWidth="1"/>
    <col min="12812" max="13050" width="9" style="25"/>
    <col min="13051" max="13051" width="10" style="25" customWidth="1"/>
    <col min="13052" max="13052" width="32" style="25" customWidth="1"/>
    <col min="13053" max="13053" width="7.375" style="25" customWidth="1"/>
    <col min="13054" max="13056" width="9.75" style="25" customWidth="1"/>
    <col min="13057" max="13057" width="0" style="25" hidden="1" customWidth="1"/>
    <col min="13058" max="13058" width="7.875" style="25" customWidth="1"/>
    <col min="13059" max="13059" width="7.5" style="25" customWidth="1"/>
    <col min="13060" max="13060" width="22.375" style="25" customWidth="1"/>
    <col min="13061" max="13061" width="7.25" style="25" customWidth="1"/>
    <col min="13062" max="13062" width="8.5" style="25" customWidth="1"/>
    <col min="13063" max="13063" width="8.375" style="25" customWidth="1"/>
    <col min="13064" max="13064" width="8.25" style="25" customWidth="1"/>
    <col min="13065" max="13065" width="0" style="25" hidden="1" customWidth="1"/>
    <col min="13066" max="13066" width="7.625" style="25" customWidth="1"/>
    <col min="13067" max="13067" width="9" style="25" customWidth="1"/>
    <col min="13068" max="13306" width="9" style="25"/>
    <col min="13307" max="13307" width="10" style="25" customWidth="1"/>
    <col min="13308" max="13308" width="32" style="25" customWidth="1"/>
    <col min="13309" max="13309" width="7.375" style="25" customWidth="1"/>
    <col min="13310" max="13312" width="9.75" style="25" customWidth="1"/>
    <col min="13313" max="13313" width="0" style="25" hidden="1" customWidth="1"/>
    <col min="13314" max="13314" width="7.875" style="25" customWidth="1"/>
    <col min="13315" max="13315" width="7.5" style="25" customWidth="1"/>
    <col min="13316" max="13316" width="22.375" style="25" customWidth="1"/>
    <col min="13317" max="13317" width="7.25" style="25" customWidth="1"/>
    <col min="13318" max="13318" width="8.5" style="25" customWidth="1"/>
    <col min="13319" max="13319" width="8.375" style="25" customWidth="1"/>
    <col min="13320" max="13320" width="8.25" style="25" customWidth="1"/>
    <col min="13321" max="13321" width="0" style="25" hidden="1" customWidth="1"/>
    <col min="13322" max="13322" width="7.625" style="25" customWidth="1"/>
    <col min="13323" max="13323" width="9" style="25" customWidth="1"/>
    <col min="13324" max="13562" width="9" style="25"/>
    <col min="13563" max="13563" width="10" style="25" customWidth="1"/>
    <col min="13564" max="13564" width="32" style="25" customWidth="1"/>
    <col min="13565" max="13565" width="7.375" style="25" customWidth="1"/>
    <col min="13566" max="13568" width="9.75" style="25" customWidth="1"/>
    <col min="13569" max="13569" width="0" style="25" hidden="1" customWidth="1"/>
    <col min="13570" max="13570" width="7.875" style="25" customWidth="1"/>
    <col min="13571" max="13571" width="7.5" style="25" customWidth="1"/>
    <col min="13572" max="13572" width="22.375" style="25" customWidth="1"/>
    <col min="13573" max="13573" width="7.25" style="25" customWidth="1"/>
    <col min="13574" max="13574" width="8.5" style="25" customWidth="1"/>
    <col min="13575" max="13575" width="8.375" style="25" customWidth="1"/>
    <col min="13576" max="13576" width="8.25" style="25" customWidth="1"/>
    <col min="13577" max="13577" width="0" style="25" hidden="1" customWidth="1"/>
    <col min="13578" max="13578" width="7.625" style="25" customWidth="1"/>
    <col min="13579" max="13579" width="9" style="25" customWidth="1"/>
    <col min="13580" max="13818" width="9" style="25"/>
    <col min="13819" max="13819" width="10" style="25" customWidth="1"/>
    <col min="13820" max="13820" width="32" style="25" customWidth="1"/>
    <col min="13821" max="13821" width="7.375" style="25" customWidth="1"/>
    <col min="13822" max="13824" width="9.75" style="25" customWidth="1"/>
    <col min="13825" max="13825" width="0" style="25" hidden="1" customWidth="1"/>
    <col min="13826" max="13826" width="7.875" style="25" customWidth="1"/>
    <col min="13827" max="13827" width="7.5" style="25" customWidth="1"/>
    <col min="13828" max="13828" width="22.375" style="25" customWidth="1"/>
    <col min="13829" max="13829" width="7.25" style="25" customWidth="1"/>
    <col min="13830" max="13830" width="8.5" style="25" customWidth="1"/>
    <col min="13831" max="13831" width="8.375" style="25" customWidth="1"/>
    <col min="13832" max="13832" width="8.25" style="25" customWidth="1"/>
    <col min="13833" max="13833" width="0" style="25" hidden="1" customWidth="1"/>
    <col min="13834" max="13834" width="7.625" style="25" customWidth="1"/>
    <col min="13835" max="13835" width="9" style="25" customWidth="1"/>
    <col min="13836" max="14074" width="9" style="25"/>
    <col min="14075" max="14075" width="10" style="25" customWidth="1"/>
    <col min="14076" max="14076" width="32" style="25" customWidth="1"/>
    <col min="14077" max="14077" width="7.375" style="25" customWidth="1"/>
    <col min="14078" max="14080" width="9.75" style="25" customWidth="1"/>
    <col min="14081" max="14081" width="0" style="25" hidden="1" customWidth="1"/>
    <col min="14082" max="14082" width="7.875" style="25" customWidth="1"/>
    <col min="14083" max="14083" width="7.5" style="25" customWidth="1"/>
    <col min="14084" max="14084" width="22.375" style="25" customWidth="1"/>
    <col min="14085" max="14085" width="7.25" style="25" customWidth="1"/>
    <col min="14086" max="14086" width="8.5" style="25" customWidth="1"/>
    <col min="14087" max="14087" width="8.375" style="25" customWidth="1"/>
    <col min="14088" max="14088" width="8.25" style="25" customWidth="1"/>
    <col min="14089" max="14089" width="0" style="25" hidden="1" customWidth="1"/>
    <col min="14090" max="14090" width="7.625" style="25" customWidth="1"/>
    <col min="14091" max="14091" width="9" style="25" customWidth="1"/>
    <col min="14092" max="14330" width="9" style="25"/>
    <col min="14331" max="14331" width="10" style="25" customWidth="1"/>
    <col min="14332" max="14332" width="32" style="25" customWidth="1"/>
    <col min="14333" max="14333" width="7.375" style="25" customWidth="1"/>
    <col min="14334" max="14336" width="9.75" style="25" customWidth="1"/>
    <col min="14337" max="14337" width="0" style="25" hidden="1" customWidth="1"/>
    <col min="14338" max="14338" width="7.875" style="25" customWidth="1"/>
    <col min="14339" max="14339" width="7.5" style="25" customWidth="1"/>
    <col min="14340" max="14340" width="22.375" style="25" customWidth="1"/>
    <col min="14341" max="14341" width="7.25" style="25" customWidth="1"/>
    <col min="14342" max="14342" width="8.5" style="25" customWidth="1"/>
    <col min="14343" max="14343" width="8.375" style="25" customWidth="1"/>
    <col min="14344" max="14344" width="8.25" style="25" customWidth="1"/>
    <col min="14345" max="14345" width="0" style="25" hidden="1" customWidth="1"/>
    <col min="14346" max="14346" width="7.625" style="25" customWidth="1"/>
    <col min="14347" max="14347" width="9" style="25" customWidth="1"/>
    <col min="14348" max="14586" width="9" style="25"/>
    <col min="14587" max="14587" width="10" style="25" customWidth="1"/>
    <col min="14588" max="14588" width="32" style="25" customWidth="1"/>
    <col min="14589" max="14589" width="7.375" style="25" customWidth="1"/>
    <col min="14590" max="14592" width="9.75" style="25" customWidth="1"/>
    <col min="14593" max="14593" width="0" style="25" hidden="1" customWidth="1"/>
    <col min="14594" max="14594" width="7.875" style="25" customWidth="1"/>
    <col min="14595" max="14595" width="7.5" style="25" customWidth="1"/>
    <col min="14596" max="14596" width="22.375" style="25" customWidth="1"/>
    <col min="14597" max="14597" width="7.25" style="25" customWidth="1"/>
    <col min="14598" max="14598" width="8.5" style="25" customWidth="1"/>
    <col min="14599" max="14599" width="8.375" style="25" customWidth="1"/>
    <col min="14600" max="14600" width="8.25" style="25" customWidth="1"/>
    <col min="14601" max="14601" width="0" style="25" hidden="1" customWidth="1"/>
    <col min="14602" max="14602" width="7.625" style="25" customWidth="1"/>
    <col min="14603" max="14603" width="9" style="25" customWidth="1"/>
    <col min="14604" max="14842" width="9" style="25"/>
    <col min="14843" max="14843" width="10" style="25" customWidth="1"/>
    <col min="14844" max="14844" width="32" style="25" customWidth="1"/>
    <col min="14845" max="14845" width="7.375" style="25" customWidth="1"/>
    <col min="14846" max="14848" width="9.75" style="25" customWidth="1"/>
    <col min="14849" max="14849" width="0" style="25" hidden="1" customWidth="1"/>
    <col min="14850" max="14850" width="7.875" style="25" customWidth="1"/>
    <col min="14851" max="14851" width="7.5" style="25" customWidth="1"/>
    <col min="14852" max="14852" width="22.375" style="25" customWidth="1"/>
    <col min="14853" max="14853" width="7.25" style="25" customWidth="1"/>
    <col min="14854" max="14854" width="8.5" style="25" customWidth="1"/>
    <col min="14855" max="14855" width="8.375" style="25" customWidth="1"/>
    <col min="14856" max="14856" width="8.25" style="25" customWidth="1"/>
    <col min="14857" max="14857" width="0" style="25" hidden="1" customWidth="1"/>
    <col min="14858" max="14858" width="7.625" style="25" customWidth="1"/>
    <col min="14859" max="14859" width="9" style="25" customWidth="1"/>
    <col min="14860" max="15098" width="9" style="25"/>
    <col min="15099" max="15099" width="10" style="25" customWidth="1"/>
    <col min="15100" max="15100" width="32" style="25" customWidth="1"/>
    <col min="15101" max="15101" width="7.375" style="25" customWidth="1"/>
    <col min="15102" max="15104" width="9.75" style="25" customWidth="1"/>
    <col min="15105" max="15105" width="0" style="25" hidden="1" customWidth="1"/>
    <col min="15106" max="15106" width="7.875" style="25" customWidth="1"/>
    <col min="15107" max="15107" width="7.5" style="25" customWidth="1"/>
    <col min="15108" max="15108" width="22.375" style="25" customWidth="1"/>
    <col min="15109" max="15109" width="7.25" style="25" customWidth="1"/>
    <col min="15110" max="15110" width="8.5" style="25" customWidth="1"/>
    <col min="15111" max="15111" width="8.375" style="25" customWidth="1"/>
    <col min="15112" max="15112" width="8.25" style="25" customWidth="1"/>
    <col min="15113" max="15113" width="0" style="25" hidden="1" customWidth="1"/>
    <col min="15114" max="15114" width="7.625" style="25" customWidth="1"/>
    <col min="15115" max="15115" width="9" style="25" customWidth="1"/>
    <col min="15116" max="15354" width="9" style="25"/>
    <col min="15355" max="15355" width="10" style="25" customWidth="1"/>
    <col min="15356" max="15356" width="32" style="25" customWidth="1"/>
    <col min="15357" max="15357" width="7.375" style="25" customWidth="1"/>
    <col min="15358" max="15360" width="9.75" style="25" customWidth="1"/>
    <col min="15361" max="15361" width="0" style="25" hidden="1" customWidth="1"/>
    <col min="15362" max="15362" width="7.875" style="25" customWidth="1"/>
    <col min="15363" max="15363" width="7.5" style="25" customWidth="1"/>
    <col min="15364" max="15364" width="22.375" style="25" customWidth="1"/>
    <col min="15365" max="15365" width="7.25" style="25" customWidth="1"/>
    <col min="15366" max="15366" width="8.5" style="25" customWidth="1"/>
    <col min="15367" max="15367" width="8.375" style="25" customWidth="1"/>
    <col min="15368" max="15368" width="8.25" style="25" customWidth="1"/>
    <col min="15369" max="15369" width="0" style="25" hidden="1" customWidth="1"/>
    <col min="15370" max="15370" width="7.625" style="25" customWidth="1"/>
    <col min="15371" max="15371" width="9" style="25" customWidth="1"/>
    <col min="15372" max="15610" width="9" style="25"/>
    <col min="15611" max="15611" width="10" style="25" customWidth="1"/>
    <col min="15612" max="15612" width="32" style="25" customWidth="1"/>
    <col min="15613" max="15613" width="7.375" style="25" customWidth="1"/>
    <col min="15614" max="15616" width="9.75" style="25" customWidth="1"/>
    <col min="15617" max="15617" width="0" style="25" hidden="1" customWidth="1"/>
    <col min="15618" max="15618" width="7.875" style="25" customWidth="1"/>
    <col min="15619" max="15619" width="7.5" style="25" customWidth="1"/>
    <col min="15620" max="15620" width="22.375" style="25" customWidth="1"/>
    <col min="15621" max="15621" width="7.25" style="25" customWidth="1"/>
    <col min="15622" max="15622" width="8.5" style="25" customWidth="1"/>
    <col min="15623" max="15623" width="8.375" style="25" customWidth="1"/>
    <col min="15624" max="15624" width="8.25" style="25" customWidth="1"/>
    <col min="15625" max="15625" width="0" style="25" hidden="1" customWidth="1"/>
    <col min="15626" max="15626" width="7.625" style="25" customWidth="1"/>
    <col min="15627" max="15627" width="9" style="25" customWidth="1"/>
    <col min="15628" max="15866" width="9" style="25"/>
    <col min="15867" max="15867" width="10" style="25" customWidth="1"/>
    <col min="15868" max="15868" width="32" style="25" customWidth="1"/>
    <col min="15869" max="15869" width="7.375" style="25" customWidth="1"/>
    <col min="15870" max="15872" width="9.75" style="25" customWidth="1"/>
    <col min="15873" max="15873" width="0" style="25" hidden="1" customWidth="1"/>
    <col min="15874" max="15874" width="7.875" style="25" customWidth="1"/>
    <col min="15875" max="15875" width="7.5" style="25" customWidth="1"/>
    <col min="15876" max="15876" width="22.375" style="25" customWidth="1"/>
    <col min="15877" max="15877" width="7.25" style="25" customWidth="1"/>
    <col min="15878" max="15878" width="8.5" style="25" customWidth="1"/>
    <col min="15879" max="15879" width="8.375" style="25" customWidth="1"/>
    <col min="15880" max="15880" width="8.25" style="25" customWidth="1"/>
    <col min="15881" max="15881" width="0" style="25" hidden="1" customWidth="1"/>
    <col min="15882" max="15882" width="7.625" style="25" customWidth="1"/>
    <col min="15883" max="15883" width="9" style="25" customWidth="1"/>
    <col min="15884" max="16122" width="9" style="25"/>
    <col min="16123" max="16123" width="10" style="25" customWidth="1"/>
    <col min="16124" max="16124" width="32" style="25" customWidth="1"/>
    <col min="16125" max="16125" width="7.375" style="25" customWidth="1"/>
    <col min="16126" max="16128" width="9.75" style="25" customWidth="1"/>
    <col min="16129" max="16129" width="0" style="25" hidden="1" customWidth="1"/>
    <col min="16130" max="16130" width="7.875" style="25" customWidth="1"/>
    <col min="16131" max="16131" width="7.5" style="25" customWidth="1"/>
    <col min="16132" max="16132" width="22.375" style="25" customWidth="1"/>
    <col min="16133" max="16133" width="7.25" style="25" customWidth="1"/>
    <col min="16134" max="16134" width="8.5" style="25" customWidth="1"/>
    <col min="16135" max="16135" width="8.375" style="25" customWidth="1"/>
    <col min="16136" max="16136" width="8.25" style="25" customWidth="1"/>
    <col min="16137" max="16137" width="0" style="25" hidden="1" customWidth="1"/>
    <col min="16138" max="16138" width="7.625" style="25" customWidth="1"/>
    <col min="16139" max="16139" width="9" style="25" customWidth="1"/>
    <col min="16140" max="16384" width="9" style="25"/>
  </cols>
  <sheetData>
    <row r="1" spans="1:12">
      <c r="A1" s="83" t="s">
        <v>1108</v>
      </c>
    </row>
    <row r="2" spans="1:12" s="13" customFormat="1" ht="22.5">
      <c r="A2" s="283" t="s">
        <v>1109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s="13" customFormat="1" ht="24">
      <c r="A3" s="86"/>
      <c r="B3" s="86"/>
      <c r="C3" s="86"/>
      <c r="D3" s="86"/>
      <c r="E3" s="86"/>
      <c r="F3" s="86"/>
      <c r="G3" s="297"/>
      <c r="H3" s="297"/>
      <c r="I3" s="87"/>
      <c r="J3" s="87"/>
      <c r="K3" s="87"/>
      <c r="L3" s="88" t="s">
        <v>815</v>
      </c>
    </row>
    <row r="4" spans="1:12" s="13" customFormat="1" ht="24">
      <c r="A4" s="86"/>
      <c r="B4" s="89"/>
      <c r="C4" s="89"/>
      <c r="D4" s="89"/>
      <c r="E4" s="89"/>
      <c r="F4" s="89"/>
      <c r="G4" s="188"/>
      <c r="H4" s="89"/>
      <c r="I4" s="89"/>
      <c r="J4" s="89"/>
      <c r="K4" s="89"/>
      <c r="L4" s="89"/>
    </row>
    <row r="5" spans="1:12" ht="30.75" customHeight="1">
      <c r="A5" s="91" t="s">
        <v>1057</v>
      </c>
      <c r="B5" s="92" t="s">
        <v>157</v>
      </c>
      <c r="C5" s="92" t="s">
        <v>158</v>
      </c>
      <c r="D5" s="10" t="s">
        <v>2004</v>
      </c>
      <c r="E5" s="11" t="s">
        <v>159</v>
      </c>
      <c r="F5" s="91" t="s">
        <v>160</v>
      </c>
      <c r="G5" s="91" t="s">
        <v>1057</v>
      </c>
      <c r="H5" s="92" t="s">
        <v>157</v>
      </c>
      <c r="I5" s="92" t="s">
        <v>158</v>
      </c>
      <c r="J5" s="10" t="s">
        <v>2004</v>
      </c>
      <c r="K5" s="11" t="s">
        <v>159</v>
      </c>
      <c r="L5" s="91" t="s">
        <v>160</v>
      </c>
    </row>
    <row r="6" spans="1:12" ht="16.5" customHeight="1">
      <c r="A6" s="91" t="s">
        <v>1058</v>
      </c>
      <c r="B6" s="225">
        <v>151000</v>
      </c>
      <c r="C6" s="225">
        <v>279000</v>
      </c>
      <c r="D6" s="225">
        <v>280753</v>
      </c>
      <c r="E6" s="231">
        <v>100.62831541218638</v>
      </c>
      <c r="F6" s="232">
        <v>-12.460284052819475</v>
      </c>
      <c r="G6" s="91" t="s">
        <v>1059</v>
      </c>
      <c r="H6" s="236">
        <v>151000</v>
      </c>
      <c r="I6" s="236">
        <v>279000</v>
      </c>
      <c r="J6" s="236">
        <v>280753</v>
      </c>
      <c r="K6" s="231">
        <v>100.62831541218638</v>
      </c>
      <c r="L6" s="232">
        <v>-12.460284052819475</v>
      </c>
    </row>
    <row r="7" spans="1:12" ht="16.5" customHeight="1">
      <c r="A7" s="94" t="s">
        <v>1060</v>
      </c>
      <c r="B7" s="225">
        <v>126000</v>
      </c>
      <c r="C7" s="225">
        <v>96000</v>
      </c>
      <c r="D7" s="225">
        <v>96370</v>
      </c>
      <c r="E7" s="231">
        <v>100.38541666666667</v>
      </c>
      <c r="F7" s="232">
        <v>-23.95224229224371</v>
      </c>
      <c r="G7" s="94" t="s">
        <v>161</v>
      </c>
      <c r="H7" s="236">
        <v>87000</v>
      </c>
      <c r="I7" s="236">
        <v>200000</v>
      </c>
      <c r="J7" s="236">
        <v>181091</v>
      </c>
      <c r="K7" s="231">
        <v>90.545500000000004</v>
      </c>
      <c r="L7" s="232">
        <v>-17.202673787011463</v>
      </c>
    </row>
    <row r="8" spans="1:12" ht="16.5" customHeight="1">
      <c r="A8" s="61" t="s">
        <v>1061</v>
      </c>
      <c r="B8" s="95"/>
      <c r="C8" s="61"/>
      <c r="D8" s="61">
        <v>0</v>
      </c>
      <c r="E8" s="231" t="e">
        <v>#DIV/0!</v>
      </c>
      <c r="F8" s="232" t="e">
        <v>#DIV/0!</v>
      </c>
      <c r="G8" s="96" t="s">
        <v>1062</v>
      </c>
      <c r="H8" s="95"/>
      <c r="I8" s="97"/>
      <c r="J8" s="97">
        <v>0</v>
      </c>
      <c r="K8" s="231" t="e">
        <v>#DIV/0!</v>
      </c>
      <c r="L8" s="232" t="e">
        <v>#DIV/0!</v>
      </c>
    </row>
    <row r="9" spans="1:12" ht="16.5" customHeight="1">
      <c r="A9" s="61" t="s">
        <v>1063</v>
      </c>
      <c r="B9" s="95"/>
      <c r="C9" s="61"/>
      <c r="D9" s="61">
        <v>0</v>
      </c>
      <c r="E9" s="231" t="e">
        <v>#DIV/0!</v>
      </c>
      <c r="F9" s="232" t="e">
        <v>#DIV/0!</v>
      </c>
      <c r="G9" s="61" t="s">
        <v>1064</v>
      </c>
      <c r="H9" s="95"/>
      <c r="I9" s="97"/>
      <c r="J9" s="97">
        <v>0</v>
      </c>
      <c r="K9" s="231" t="e">
        <v>#DIV/0!</v>
      </c>
      <c r="L9" s="232" t="e">
        <v>#DIV/0!</v>
      </c>
    </row>
    <row r="10" spans="1:12" ht="16.5" customHeight="1">
      <c r="A10" s="61" t="s">
        <v>1065</v>
      </c>
      <c r="B10" s="95"/>
      <c r="C10" s="61"/>
      <c r="D10" s="61">
        <v>0</v>
      </c>
      <c r="E10" s="231" t="e">
        <v>#DIV/0!</v>
      </c>
      <c r="F10" s="232" t="e">
        <v>#DIV/0!</v>
      </c>
      <c r="G10" s="61" t="s">
        <v>1066</v>
      </c>
      <c r="H10" s="95"/>
      <c r="I10" s="97"/>
      <c r="J10" s="97">
        <v>0</v>
      </c>
      <c r="K10" s="231" t="e">
        <v>#DIV/0!</v>
      </c>
      <c r="L10" s="232">
        <v>-100</v>
      </c>
    </row>
    <row r="11" spans="1:12" ht="16.5" customHeight="1">
      <c r="A11" s="61" t="s">
        <v>1067</v>
      </c>
      <c r="B11" s="95"/>
      <c r="C11" s="61"/>
      <c r="D11" s="61">
        <v>0</v>
      </c>
      <c r="E11" s="231" t="e">
        <v>#DIV/0!</v>
      </c>
      <c r="F11" s="232" t="e">
        <v>#DIV/0!</v>
      </c>
      <c r="G11" s="61" t="s">
        <v>1068</v>
      </c>
      <c r="H11" s="95">
        <v>761</v>
      </c>
      <c r="I11" s="97">
        <v>940</v>
      </c>
      <c r="J11" s="97">
        <v>1701</v>
      </c>
      <c r="K11" s="231">
        <v>180.95744680851064</v>
      </c>
      <c r="L11" s="232">
        <v>92.63873159682899</v>
      </c>
    </row>
    <row r="12" spans="1:12" ht="16.5" customHeight="1">
      <c r="A12" s="61" t="s">
        <v>1069</v>
      </c>
      <c r="B12" s="95"/>
      <c r="C12" s="61"/>
      <c r="D12" s="61">
        <v>0</v>
      </c>
      <c r="E12" s="231" t="e">
        <v>#DIV/0!</v>
      </c>
      <c r="F12" s="232" t="e">
        <v>#DIV/0!</v>
      </c>
      <c r="G12" s="61" t="s">
        <v>1070</v>
      </c>
      <c r="H12" s="95"/>
      <c r="I12" s="97">
        <v>0</v>
      </c>
      <c r="J12" s="97">
        <v>0</v>
      </c>
      <c r="K12" s="231" t="e">
        <v>#DIV/0!</v>
      </c>
      <c r="L12" s="232" t="e">
        <v>#DIV/0!</v>
      </c>
    </row>
    <row r="13" spans="1:12" ht="16.5" customHeight="1">
      <c r="A13" s="61" t="s">
        <v>1071</v>
      </c>
      <c r="B13" s="95"/>
      <c r="C13" s="61"/>
      <c r="D13" s="61">
        <v>0</v>
      </c>
      <c r="E13" s="231" t="e">
        <v>#DIV/0!</v>
      </c>
      <c r="F13" s="232" t="e">
        <v>#DIV/0!</v>
      </c>
      <c r="G13" s="61" t="s">
        <v>1072</v>
      </c>
      <c r="H13" s="95">
        <v>72030</v>
      </c>
      <c r="I13" s="97">
        <v>38044</v>
      </c>
      <c r="J13" s="97">
        <v>18841</v>
      </c>
      <c r="K13" s="231">
        <v>49.524235096204393</v>
      </c>
      <c r="L13" s="232">
        <v>-81.393810116331892</v>
      </c>
    </row>
    <row r="14" spans="1:12" ht="16.5" customHeight="1">
      <c r="A14" s="61" t="s">
        <v>1073</v>
      </c>
      <c r="B14" s="95"/>
      <c r="C14" s="61"/>
      <c r="D14" s="61">
        <v>0</v>
      </c>
      <c r="E14" s="231" t="e">
        <v>#DIV/0!</v>
      </c>
      <c r="F14" s="232" t="e">
        <v>#DIV/0!</v>
      </c>
      <c r="G14" s="61" t="s">
        <v>1074</v>
      </c>
      <c r="H14" s="95">
        <v>1536</v>
      </c>
      <c r="I14" s="97">
        <v>1536</v>
      </c>
      <c r="J14" s="97">
        <v>1536</v>
      </c>
      <c r="K14" s="231">
        <v>100</v>
      </c>
      <c r="L14" s="232">
        <v>3.7137069547602977</v>
      </c>
    </row>
    <row r="15" spans="1:12" ht="16.5" customHeight="1">
      <c r="A15" s="61" t="s">
        <v>1075</v>
      </c>
      <c r="B15" s="95"/>
      <c r="C15" s="61"/>
      <c r="D15" s="61">
        <v>0</v>
      </c>
      <c r="E15" s="231" t="e">
        <v>#DIV/0!</v>
      </c>
      <c r="F15" s="232" t="e">
        <v>#DIV/0!</v>
      </c>
      <c r="G15" s="61" t="s">
        <v>1076</v>
      </c>
      <c r="H15" s="95"/>
      <c r="I15" s="97">
        <v>0</v>
      </c>
      <c r="J15" s="97">
        <v>0</v>
      </c>
      <c r="K15" s="231" t="e">
        <v>#DIV/0!</v>
      </c>
      <c r="L15" s="232" t="e">
        <v>#DIV/0!</v>
      </c>
    </row>
    <row r="16" spans="1:12" ht="16.5" customHeight="1">
      <c r="A16" s="61" t="s">
        <v>1077</v>
      </c>
      <c r="B16" s="95"/>
      <c r="C16" s="61"/>
      <c r="D16" s="61">
        <v>0</v>
      </c>
      <c r="E16" s="231" t="e">
        <v>#DIV/0!</v>
      </c>
      <c r="F16" s="232" t="e">
        <v>#DIV/0!</v>
      </c>
      <c r="G16" s="61" t="s">
        <v>1078</v>
      </c>
      <c r="H16" s="95"/>
      <c r="I16" s="97">
        <v>0</v>
      </c>
      <c r="J16" s="97">
        <v>0</v>
      </c>
      <c r="K16" s="231" t="e">
        <v>#DIV/0!</v>
      </c>
      <c r="L16" s="232" t="e">
        <v>#DIV/0!</v>
      </c>
    </row>
    <row r="17" spans="1:12" ht="16.5" customHeight="1">
      <c r="A17" s="61" t="s">
        <v>1079</v>
      </c>
      <c r="B17" s="95">
        <v>2130</v>
      </c>
      <c r="C17" s="61">
        <v>1416</v>
      </c>
      <c r="D17" s="61">
        <v>1085</v>
      </c>
      <c r="E17" s="231">
        <v>76.624293785310741</v>
      </c>
      <c r="F17" s="232" t="e">
        <v>#DIV/0!</v>
      </c>
      <c r="G17" s="61" t="s">
        <v>1080</v>
      </c>
      <c r="H17" s="95"/>
      <c r="I17" s="97">
        <v>0</v>
      </c>
      <c r="J17" s="97">
        <v>0</v>
      </c>
      <c r="K17" s="231" t="e">
        <v>#DIV/0!</v>
      </c>
      <c r="L17" s="232" t="e">
        <v>#DIV/0!</v>
      </c>
    </row>
    <row r="18" spans="1:12" ht="16.5" customHeight="1">
      <c r="A18" s="61" t="s">
        <v>1081</v>
      </c>
      <c r="B18" s="95">
        <v>221</v>
      </c>
      <c r="C18" s="61">
        <v>246</v>
      </c>
      <c r="D18" s="61">
        <v>354</v>
      </c>
      <c r="E18" s="231">
        <v>143.90243902439025</v>
      </c>
      <c r="F18" s="232" t="e">
        <v>#DIV/0!</v>
      </c>
      <c r="G18" s="61" t="s">
        <v>1082</v>
      </c>
      <c r="H18" s="95"/>
      <c r="I18" s="97">
        <v>0</v>
      </c>
      <c r="J18" s="97">
        <v>0</v>
      </c>
      <c r="K18" s="231" t="e">
        <v>#DIV/0!</v>
      </c>
      <c r="L18" s="232" t="e">
        <v>#DIV/0!</v>
      </c>
    </row>
    <row r="19" spans="1:12" ht="16.5" customHeight="1">
      <c r="A19" s="61" t="s">
        <v>1083</v>
      </c>
      <c r="B19" s="95">
        <v>117649</v>
      </c>
      <c r="C19" s="61">
        <v>88338</v>
      </c>
      <c r="D19" s="61">
        <v>89743</v>
      </c>
      <c r="E19" s="231">
        <v>101.59048201227105</v>
      </c>
      <c r="F19" s="232">
        <v>-25.939343924076752</v>
      </c>
      <c r="G19" s="61" t="s">
        <v>1084</v>
      </c>
      <c r="H19" s="95">
        <v>206</v>
      </c>
      <c r="I19" s="97">
        <v>147013</v>
      </c>
      <c r="J19" s="97">
        <v>146896</v>
      </c>
      <c r="K19" s="231">
        <v>99.920415201376741</v>
      </c>
      <c r="L19" s="232">
        <v>51.239601350794828</v>
      </c>
    </row>
    <row r="20" spans="1:12" ht="16.5" customHeight="1">
      <c r="A20" s="61" t="s">
        <v>1085</v>
      </c>
      <c r="B20" s="95"/>
      <c r="C20" s="61">
        <v>0</v>
      </c>
      <c r="D20" s="61">
        <v>0</v>
      </c>
      <c r="E20" s="231" t="e">
        <v>#DIV/0!</v>
      </c>
      <c r="F20" s="232" t="e">
        <v>#DIV/0!</v>
      </c>
      <c r="G20" s="61" t="s">
        <v>1086</v>
      </c>
      <c r="H20" s="95">
        <v>11000</v>
      </c>
      <c r="I20" s="97">
        <v>11000</v>
      </c>
      <c r="J20" s="97">
        <v>11831</v>
      </c>
      <c r="K20" s="231">
        <v>107.55454545454546</v>
      </c>
      <c r="L20" s="232">
        <v>27.861234194315358</v>
      </c>
    </row>
    <row r="21" spans="1:12" ht="16.5" customHeight="1">
      <c r="A21" s="61" t="s">
        <v>1087</v>
      </c>
      <c r="B21" s="95"/>
      <c r="C21" s="61">
        <v>0</v>
      </c>
      <c r="D21" s="61">
        <v>0</v>
      </c>
      <c r="E21" s="231" t="e">
        <v>#DIV/0!</v>
      </c>
      <c r="F21" s="232" t="e">
        <v>#DIV/0!</v>
      </c>
      <c r="G21" s="61" t="s">
        <v>1088</v>
      </c>
      <c r="H21" s="98"/>
      <c r="I21" s="99">
        <v>0</v>
      </c>
      <c r="J21" s="97">
        <v>1</v>
      </c>
      <c r="K21" s="231" t="e">
        <v>#DIV/0!</v>
      </c>
      <c r="L21" s="232">
        <v>-66.666666666666671</v>
      </c>
    </row>
    <row r="22" spans="1:12" ht="16.5" customHeight="1">
      <c r="A22" s="61" t="s">
        <v>1089</v>
      </c>
      <c r="B22" s="95">
        <v>6000</v>
      </c>
      <c r="C22" s="61">
        <v>6000</v>
      </c>
      <c r="D22" s="61">
        <v>5188</v>
      </c>
      <c r="E22" s="231">
        <v>86.466666666666669</v>
      </c>
      <c r="F22" s="232">
        <v>-6.4888248017303596</v>
      </c>
      <c r="G22" s="61" t="s">
        <v>1090</v>
      </c>
      <c r="H22" s="98">
        <v>1467</v>
      </c>
      <c r="I22" s="99">
        <v>1467</v>
      </c>
      <c r="J22" s="97">
        <v>285</v>
      </c>
      <c r="K22" s="231">
        <v>19.427402862985684</v>
      </c>
      <c r="L22" s="232">
        <v>-96.660025782257122</v>
      </c>
    </row>
    <row r="23" spans="1:12" ht="16.5" customHeight="1">
      <c r="A23" s="61" t="s">
        <v>1091</v>
      </c>
      <c r="B23" s="95"/>
      <c r="C23" s="61"/>
      <c r="D23" s="61">
        <v>0</v>
      </c>
      <c r="E23" s="231" t="e">
        <v>#DIV/0!</v>
      </c>
      <c r="F23" s="232" t="e">
        <v>#DIV/0!</v>
      </c>
      <c r="G23" s="51"/>
      <c r="H23" s="98"/>
      <c r="I23" s="99"/>
      <c r="J23" s="99"/>
      <c r="K23" s="231" t="e">
        <v>#DIV/0!</v>
      </c>
      <c r="L23" s="232" t="e">
        <v>#DIV/0!</v>
      </c>
    </row>
    <row r="24" spans="1:12" ht="16.5" customHeight="1">
      <c r="A24" s="61" t="s">
        <v>1092</v>
      </c>
      <c r="B24" s="95"/>
      <c r="C24" s="61"/>
      <c r="D24" s="61">
        <v>0</v>
      </c>
      <c r="E24" s="231" t="e">
        <v>#DIV/0!</v>
      </c>
      <c r="F24" s="232" t="e">
        <v>#DIV/0!</v>
      </c>
      <c r="G24" s="51"/>
      <c r="H24" s="98"/>
      <c r="I24" s="99"/>
      <c r="J24" s="99"/>
      <c r="K24" s="231" t="e">
        <v>#DIV/0!</v>
      </c>
      <c r="L24" s="232" t="e">
        <v>#DIV/0!</v>
      </c>
    </row>
    <row r="25" spans="1:12" ht="16.5" customHeight="1">
      <c r="A25" s="61" t="s">
        <v>1093</v>
      </c>
      <c r="B25" s="95"/>
      <c r="C25" s="61"/>
      <c r="D25" s="61">
        <v>0</v>
      </c>
      <c r="E25" s="231" t="e">
        <v>#DIV/0!</v>
      </c>
      <c r="F25" s="232" t="e">
        <v>#DIV/0!</v>
      </c>
      <c r="G25" s="51"/>
      <c r="H25" s="98"/>
      <c r="I25" s="99"/>
      <c r="J25" s="99"/>
      <c r="K25" s="231" t="e">
        <v>#DIV/0!</v>
      </c>
      <c r="L25" s="232" t="e">
        <v>#DIV/0!</v>
      </c>
    </row>
    <row r="26" spans="1:12" ht="16.5" customHeight="1">
      <c r="A26" s="61" t="s">
        <v>1094</v>
      </c>
      <c r="B26" s="95"/>
      <c r="C26" s="61"/>
      <c r="D26" s="61">
        <v>0</v>
      </c>
      <c r="E26" s="231" t="e">
        <v>#DIV/0!</v>
      </c>
      <c r="F26" s="232" t="e">
        <v>#DIV/0!</v>
      </c>
      <c r="G26" s="100" t="s">
        <v>1095</v>
      </c>
      <c r="H26" s="227">
        <v>44000</v>
      </c>
      <c r="I26" s="227">
        <v>59000</v>
      </c>
      <c r="J26" s="227">
        <v>79662</v>
      </c>
      <c r="K26" s="231">
        <v>135.02033898305086</v>
      </c>
      <c r="L26" s="232">
        <v>40.748069753882589</v>
      </c>
    </row>
    <row r="27" spans="1:12" ht="16.5" customHeight="1">
      <c r="A27" s="61" t="s">
        <v>1096</v>
      </c>
      <c r="B27" s="95"/>
      <c r="C27" s="61"/>
      <c r="D27" s="61">
        <v>0</v>
      </c>
      <c r="E27" s="231" t="e">
        <v>#DIV/0!</v>
      </c>
      <c r="F27" s="232" t="e">
        <v>#DIV/0!</v>
      </c>
      <c r="G27" s="101" t="s">
        <v>1097</v>
      </c>
      <c r="H27" s="95">
        <v>4000</v>
      </c>
      <c r="I27" s="97">
        <v>4000</v>
      </c>
      <c r="J27" s="97">
        <v>3015</v>
      </c>
      <c r="K27" s="231">
        <v>75.375</v>
      </c>
      <c r="L27" s="232">
        <v>-6.4245810055865888</v>
      </c>
    </row>
    <row r="28" spans="1:12" ht="16.5" customHeight="1">
      <c r="A28" s="61" t="s">
        <v>1098</v>
      </c>
      <c r="B28" s="95"/>
      <c r="C28" s="61"/>
      <c r="D28" s="61">
        <v>0</v>
      </c>
      <c r="E28" s="231" t="e">
        <v>#DIV/0!</v>
      </c>
      <c r="F28" s="232" t="e">
        <v>#DIV/0!</v>
      </c>
      <c r="G28" s="101" t="s">
        <v>1099</v>
      </c>
      <c r="H28" s="102">
        <v>40000</v>
      </c>
      <c r="I28" s="97">
        <v>55000</v>
      </c>
      <c r="J28" s="97">
        <v>69596</v>
      </c>
      <c r="K28" s="231">
        <v>126.53818181818181</v>
      </c>
      <c r="L28" s="232">
        <v>36.792656799732697</v>
      </c>
    </row>
    <row r="29" spans="1:12" ht="16.5" customHeight="1">
      <c r="A29" s="100" t="s">
        <v>1100</v>
      </c>
      <c r="B29" s="101">
        <v>5000</v>
      </c>
      <c r="C29" s="101">
        <v>16000</v>
      </c>
      <c r="D29" s="101">
        <v>17383</v>
      </c>
      <c r="E29" s="231">
        <v>108.64375</v>
      </c>
      <c r="F29" s="232">
        <v>-64.226621666117879</v>
      </c>
      <c r="G29" s="101" t="s">
        <v>1101</v>
      </c>
      <c r="H29" s="103"/>
      <c r="I29" s="97"/>
      <c r="J29" s="97">
        <v>7051</v>
      </c>
      <c r="K29" s="231" t="e">
        <v>#DIV/0!</v>
      </c>
      <c r="L29" s="232">
        <v>182.03999999999996</v>
      </c>
    </row>
    <row r="30" spans="1:12" ht="16.5" customHeight="1">
      <c r="A30" s="101" t="s">
        <v>983</v>
      </c>
      <c r="B30" s="101">
        <v>2500</v>
      </c>
      <c r="C30" s="104">
        <v>13500</v>
      </c>
      <c r="D30" s="104">
        <v>14883</v>
      </c>
      <c r="E30" s="231">
        <v>110.24444444444444</v>
      </c>
      <c r="F30" s="232">
        <v>-65.983269336258914</v>
      </c>
      <c r="G30" s="101"/>
      <c r="H30" s="59"/>
      <c r="I30" s="105"/>
      <c r="J30" s="105"/>
      <c r="K30" s="231" t="e">
        <v>#DIV/0!</v>
      </c>
      <c r="L30" s="232" t="e">
        <v>#DIV/0!</v>
      </c>
    </row>
    <row r="31" spans="1:12" ht="16.5" customHeight="1">
      <c r="A31" s="101" t="s">
        <v>1102</v>
      </c>
      <c r="B31" s="61"/>
      <c r="C31" s="97"/>
      <c r="D31" s="97"/>
      <c r="E31" s="231" t="e">
        <v>#DIV/0!</v>
      </c>
      <c r="F31" s="232">
        <v>-100</v>
      </c>
      <c r="G31" s="101"/>
      <c r="H31" s="59"/>
      <c r="I31" s="105"/>
      <c r="J31" s="105"/>
      <c r="K31" s="231" t="e">
        <v>#DIV/0!</v>
      </c>
      <c r="L31" s="232" t="e">
        <v>#DIV/0!</v>
      </c>
    </row>
    <row r="32" spans="1:12" ht="16.5" customHeight="1">
      <c r="A32" s="101" t="s">
        <v>1103</v>
      </c>
      <c r="B32" s="61">
        <v>2500</v>
      </c>
      <c r="C32" s="97">
        <v>2500</v>
      </c>
      <c r="D32" s="97">
        <v>2500</v>
      </c>
      <c r="E32" s="231">
        <v>100</v>
      </c>
      <c r="F32" s="232">
        <v>13.275940190303587</v>
      </c>
      <c r="G32" s="101"/>
      <c r="H32" s="59"/>
      <c r="I32" s="105"/>
      <c r="J32" s="105"/>
      <c r="K32" s="231" t="e">
        <v>#DIV/0!</v>
      </c>
      <c r="L32" s="232" t="e">
        <v>#DIV/0!</v>
      </c>
    </row>
    <row r="33" spans="1:12" ht="16.5" customHeight="1">
      <c r="A33" s="100" t="s">
        <v>1104</v>
      </c>
      <c r="B33" s="228">
        <v>20000</v>
      </c>
      <c r="C33" s="228">
        <v>167000</v>
      </c>
      <c r="D33" s="228">
        <v>167000</v>
      </c>
      <c r="E33" s="231">
        <v>100</v>
      </c>
      <c r="F33" s="232">
        <v>14.855570839064654</v>
      </c>
      <c r="G33" s="100" t="s">
        <v>1105</v>
      </c>
      <c r="H33" s="227">
        <v>20000</v>
      </c>
      <c r="I33" s="227">
        <v>20000</v>
      </c>
      <c r="J33" s="227">
        <v>20000</v>
      </c>
      <c r="K33" s="231">
        <v>100</v>
      </c>
      <c r="L33" s="232">
        <v>-55.947136563876654</v>
      </c>
    </row>
    <row r="34" spans="1:12" ht="16.5" customHeight="1">
      <c r="A34" s="57" t="s">
        <v>1106</v>
      </c>
      <c r="B34" s="106">
        <v>20000</v>
      </c>
      <c r="C34" s="95">
        <v>167000</v>
      </c>
      <c r="D34" s="95">
        <v>167000</v>
      </c>
      <c r="E34" s="231">
        <v>100</v>
      </c>
      <c r="F34" s="232">
        <v>14.855570839064654</v>
      </c>
      <c r="G34" s="101" t="s">
        <v>1107</v>
      </c>
      <c r="H34" s="97">
        <v>20000</v>
      </c>
      <c r="I34" s="97">
        <v>20000</v>
      </c>
      <c r="J34" s="97">
        <v>20000</v>
      </c>
      <c r="K34" s="231">
        <v>100</v>
      </c>
      <c r="L34" s="232">
        <v>-55.947136563876654</v>
      </c>
    </row>
  </sheetData>
  <mergeCells count="2">
    <mergeCell ref="A2:L2"/>
    <mergeCell ref="G3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4">
    <tabColor rgb="FFFF0000"/>
    <pageSetUpPr fitToPage="1"/>
  </sheetPr>
  <dimension ref="A1:L35"/>
  <sheetViews>
    <sheetView workbookViewId="0">
      <selection activeCell="G12" sqref="G12"/>
    </sheetView>
  </sheetViews>
  <sheetFormatPr defaultRowHeight="14.25"/>
  <cols>
    <col min="1" max="1" width="32" style="25" customWidth="1"/>
    <col min="2" max="3" width="7.375" style="25" customWidth="1"/>
    <col min="4" max="5" width="9.375" style="25" customWidth="1"/>
    <col min="6" max="6" width="7.875" style="25" customWidth="1"/>
    <col min="7" max="7" width="22.375" style="84" customWidth="1"/>
    <col min="8" max="8" width="8.5" style="25" customWidth="1"/>
    <col min="9" max="9" width="8.375" style="85" customWidth="1"/>
    <col min="10" max="11" width="8.25" style="85" customWidth="1"/>
    <col min="12" max="12" width="7.625" style="25" customWidth="1"/>
    <col min="13" max="250" width="9" style="25"/>
    <col min="251" max="251" width="10" style="25" customWidth="1"/>
    <col min="252" max="252" width="32" style="25" customWidth="1"/>
    <col min="253" max="255" width="7.375" style="25" customWidth="1"/>
    <col min="256" max="256" width="9.375" style="25" customWidth="1"/>
    <col min="257" max="257" width="0" style="25" hidden="1" customWidth="1"/>
    <col min="258" max="258" width="7.875" style="25" customWidth="1"/>
    <col min="259" max="259" width="7.5" style="25" customWidth="1"/>
    <col min="260" max="260" width="22.375" style="25" customWidth="1"/>
    <col min="261" max="261" width="7.25" style="25" customWidth="1"/>
    <col min="262" max="262" width="8.5" style="25" customWidth="1"/>
    <col min="263" max="263" width="8.375" style="25" customWidth="1"/>
    <col min="264" max="264" width="8.25" style="25" customWidth="1"/>
    <col min="265" max="265" width="0" style="25" hidden="1" customWidth="1"/>
    <col min="266" max="266" width="7.625" style="25" customWidth="1"/>
    <col min="267" max="267" width="9" style="25" customWidth="1"/>
    <col min="268" max="506" width="9" style="25"/>
    <col min="507" max="507" width="10" style="25" customWidth="1"/>
    <col min="508" max="508" width="32" style="25" customWidth="1"/>
    <col min="509" max="511" width="7.375" style="25" customWidth="1"/>
    <col min="512" max="512" width="9.375" style="25" customWidth="1"/>
    <col min="513" max="513" width="0" style="25" hidden="1" customWidth="1"/>
    <col min="514" max="514" width="7.875" style="25" customWidth="1"/>
    <col min="515" max="515" width="7.5" style="25" customWidth="1"/>
    <col min="516" max="516" width="22.375" style="25" customWidth="1"/>
    <col min="517" max="517" width="7.25" style="25" customWidth="1"/>
    <col min="518" max="518" width="8.5" style="25" customWidth="1"/>
    <col min="519" max="519" width="8.375" style="25" customWidth="1"/>
    <col min="520" max="520" width="8.25" style="25" customWidth="1"/>
    <col min="521" max="521" width="0" style="25" hidden="1" customWidth="1"/>
    <col min="522" max="522" width="7.625" style="25" customWidth="1"/>
    <col min="523" max="523" width="9" style="25" customWidth="1"/>
    <col min="524" max="762" width="9" style="25"/>
    <col min="763" max="763" width="10" style="25" customWidth="1"/>
    <col min="764" max="764" width="32" style="25" customWidth="1"/>
    <col min="765" max="767" width="7.375" style="25" customWidth="1"/>
    <col min="768" max="768" width="9.375" style="25" customWidth="1"/>
    <col min="769" max="769" width="0" style="25" hidden="1" customWidth="1"/>
    <col min="770" max="770" width="7.875" style="25" customWidth="1"/>
    <col min="771" max="771" width="7.5" style="25" customWidth="1"/>
    <col min="772" max="772" width="22.375" style="25" customWidth="1"/>
    <col min="773" max="773" width="7.25" style="25" customWidth="1"/>
    <col min="774" max="774" width="8.5" style="25" customWidth="1"/>
    <col min="775" max="775" width="8.375" style="25" customWidth="1"/>
    <col min="776" max="776" width="8.25" style="25" customWidth="1"/>
    <col min="777" max="777" width="0" style="25" hidden="1" customWidth="1"/>
    <col min="778" max="778" width="7.625" style="25" customWidth="1"/>
    <col min="779" max="779" width="9" style="25" customWidth="1"/>
    <col min="780" max="1018" width="9" style="25"/>
    <col min="1019" max="1019" width="10" style="25" customWidth="1"/>
    <col min="1020" max="1020" width="32" style="25" customWidth="1"/>
    <col min="1021" max="1023" width="7.375" style="25" customWidth="1"/>
    <col min="1024" max="1024" width="9.375" style="25" customWidth="1"/>
    <col min="1025" max="1025" width="0" style="25" hidden="1" customWidth="1"/>
    <col min="1026" max="1026" width="7.875" style="25" customWidth="1"/>
    <col min="1027" max="1027" width="7.5" style="25" customWidth="1"/>
    <col min="1028" max="1028" width="22.375" style="25" customWidth="1"/>
    <col min="1029" max="1029" width="7.25" style="25" customWidth="1"/>
    <col min="1030" max="1030" width="8.5" style="25" customWidth="1"/>
    <col min="1031" max="1031" width="8.375" style="25" customWidth="1"/>
    <col min="1032" max="1032" width="8.25" style="25" customWidth="1"/>
    <col min="1033" max="1033" width="0" style="25" hidden="1" customWidth="1"/>
    <col min="1034" max="1034" width="7.625" style="25" customWidth="1"/>
    <col min="1035" max="1035" width="9" style="25" customWidth="1"/>
    <col min="1036" max="1274" width="9" style="25"/>
    <col min="1275" max="1275" width="10" style="25" customWidth="1"/>
    <col min="1276" max="1276" width="32" style="25" customWidth="1"/>
    <col min="1277" max="1279" width="7.375" style="25" customWidth="1"/>
    <col min="1280" max="1280" width="9.375" style="25" customWidth="1"/>
    <col min="1281" max="1281" width="0" style="25" hidden="1" customWidth="1"/>
    <col min="1282" max="1282" width="7.875" style="25" customWidth="1"/>
    <col min="1283" max="1283" width="7.5" style="25" customWidth="1"/>
    <col min="1284" max="1284" width="22.375" style="25" customWidth="1"/>
    <col min="1285" max="1285" width="7.25" style="25" customWidth="1"/>
    <col min="1286" max="1286" width="8.5" style="25" customWidth="1"/>
    <col min="1287" max="1287" width="8.375" style="25" customWidth="1"/>
    <col min="1288" max="1288" width="8.25" style="25" customWidth="1"/>
    <col min="1289" max="1289" width="0" style="25" hidden="1" customWidth="1"/>
    <col min="1290" max="1290" width="7.625" style="25" customWidth="1"/>
    <col min="1291" max="1291" width="9" style="25" customWidth="1"/>
    <col min="1292" max="1530" width="9" style="25"/>
    <col min="1531" max="1531" width="10" style="25" customWidth="1"/>
    <col min="1532" max="1532" width="32" style="25" customWidth="1"/>
    <col min="1533" max="1535" width="7.375" style="25" customWidth="1"/>
    <col min="1536" max="1536" width="9.375" style="25" customWidth="1"/>
    <col min="1537" max="1537" width="0" style="25" hidden="1" customWidth="1"/>
    <col min="1538" max="1538" width="7.875" style="25" customWidth="1"/>
    <col min="1539" max="1539" width="7.5" style="25" customWidth="1"/>
    <col min="1540" max="1540" width="22.375" style="25" customWidth="1"/>
    <col min="1541" max="1541" width="7.25" style="25" customWidth="1"/>
    <col min="1542" max="1542" width="8.5" style="25" customWidth="1"/>
    <col min="1543" max="1543" width="8.375" style="25" customWidth="1"/>
    <col min="1544" max="1544" width="8.25" style="25" customWidth="1"/>
    <col min="1545" max="1545" width="0" style="25" hidden="1" customWidth="1"/>
    <col min="1546" max="1546" width="7.625" style="25" customWidth="1"/>
    <col min="1547" max="1547" width="9" style="25" customWidth="1"/>
    <col min="1548" max="1786" width="9" style="25"/>
    <col min="1787" max="1787" width="10" style="25" customWidth="1"/>
    <col min="1788" max="1788" width="32" style="25" customWidth="1"/>
    <col min="1789" max="1791" width="7.375" style="25" customWidth="1"/>
    <col min="1792" max="1792" width="9.375" style="25" customWidth="1"/>
    <col min="1793" max="1793" width="0" style="25" hidden="1" customWidth="1"/>
    <col min="1794" max="1794" width="7.875" style="25" customWidth="1"/>
    <col min="1795" max="1795" width="7.5" style="25" customWidth="1"/>
    <col min="1796" max="1796" width="22.375" style="25" customWidth="1"/>
    <col min="1797" max="1797" width="7.25" style="25" customWidth="1"/>
    <col min="1798" max="1798" width="8.5" style="25" customWidth="1"/>
    <col min="1799" max="1799" width="8.375" style="25" customWidth="1"/>
    <col min="1800" max="1800" width="8.25" style="25" customWidth="1"/>
    <col min="1801" max="1801" width="0" style="25" hidden="1" customWidth="1"/>
    <col min="1802" max="1802" width="7.625" style="25" customWidth="1"/>
    <col min="1803" max="1803" width="9" style="25" customWidth="1"/>
    <col min="1804" max="2042" width="9" style="25"/>
    <col min="2043" max="2043" width="10" style="25" customWidth="1"/>
    <col min="2044" max="2044" width="32" style="25" customWidth="1"/>
    <col min="2045" max="2047" width="7.375" style="25" customWidth="1"/>
    <col min="2048" max="2048" width="9.375" style="25" customWidth="1"/>
    <col min="2049" max="2049" width="0" style="25" hidden="1" customWidth="1"/>
    <col min="2050" max="2050" width="7.875" style="25" customWidth="1"/>
    <col min="2051" max="2051" width="7.5" style="25" customWidth="1"/>
    <col min="2052" max="2052" width="22.375" style="25" customWidth="1"/>
    <col min="2053" max="2053" width="7.25" style="25" customWidth="1"/>
    <col min="2054" max="2054" width="8.5" style="25" customWidth="1"/>
    <col min="2055" max="2055" width="8.375" style="25" customWidth="1"/>
    <col min="2056" max="2056" width="8.25" style="25" customWidth="1"/>
    <col min="2057" max="2057" width="0" style="25" hidden="1" customWidth="1"/>
    <col min="2058" max="2058" width="7.625" style="25" customWidth="1"/>
    <col min="2059" max="2059" width="9" style="25" customWidth="1"/>
    <col min="2060" max="2298" width="9" style="25"/>
    <col min="2299" max="2299" width="10" style="25" customWidth="1"/>
    <col min="2300" max="2300" width="32" style="25" customWidth="1"/>
    <col min="2301" max="2303" width="7.375" style="25" customWidth="1"/>
    <col min="2304" max="2304" width="9.375" style="25" customWidth="1"/>
    <col min="2305" max="2305" width="0" style="25" hidden="1" customWidth="1"/>
    <col min="2306" max="2306" width="7.875" style="25" customWidth="1"/>
    <col min="2307" max="2307" width="7.5" style="25" customWidth="1"/>
    <col min="2308" max="2308" width="22.375" style="25" customWidth="1"/>
    <col min="2309" max="2309" width="7.25" style="25" customWidth="1"/>
    <col min="2310" max="2310" width="8.5" style="25" customWidth="1"/>
    <col min="2311" max="2311" width="8.375" style="25" customWidth="1"/>
    <col min="2312" max="2312" width="8.25" style="25" customWidth="1"/>
    <col min="2313" max="2313" width="0" style="25" hidden="1" customWidth="1"/>
    <col min="2314" max="2314" width="7.625" style="25" customWidth="1"/>
    <col min="2315" max="2315" width="9" style="25" customWidth="1"/>
    <col min="2316" max="2554" width="9" style="25"/>
    <col min="2555" max="2555" width="10" style="25" customWidth="1"/>
    <col min="2556" max="2556" width="32" style="25" customWidth="1"/>
    <col min="2557" max="2559" width="7.375" style="25" customWidth="1"/>
    <col min="2560" max="2560" width="9.375" style="25" customWidth="1"/>
    <col min="2561" max="2561" width="0" style="25" hidden="1" customWidth="1"/>
    <col min="2562" max="2562" width="7.875" style="25" customWidth="1"/>
    <col min="2563" max="2563" width="7.5" style="25" customWidth="1"/>
    <col min="2564" max="2564" width="22.375" style="25" customWidth="1"/>
    <col min="2565" max="2565" width="7.25" style="25" customWidth="1"/>
    <col min="2566" max="2566" width="8.5" style="25" customWidth="1"/>
    <col min="2567" max="2567" width="8.375" style="25" customWidth="1"/>
    <col min="2568" max="2568" width="8.25" style="25" customWidth="1"/>
    <col min="2569" max="2569" width="0" style="25" hidden="1" customWidth="1"/>
    <col min="2570" max="2570" width="7.625" style="25" customWidth="1"/>
    <col min="2571" max="2571" width="9" style="25" customWidth="1"/>
    <col min="2572" max="2810" width="9" style="25"/>
    <col min="2811" max="2811" width="10" style="25" customWidth="1"/>
    <col min="2812" max="2812" width="32" style="25" customWidth="1"/>
    <col min="2813" max="2815" width="7.375" style="25" customWidth="1"/>
    <col min="2816" max="2816" width="9.375" style="25" customWidth="1"/>
    <col min="2817" max="2817" width="0" style="25" hidden="1" customWidth="1"/>
    <col min="2818" max="2818" width="7.875" style="25" customWidth="1"/>
    <col min="2819" max="2819" width="7.5" style="25" customWidth="1"/>
    <col min="2820" max="2820" width="22.375" style="25" customWidth="1"/>
    <col min="2821" max="2821" width="7.25" style="25" customWidth="1"/>
    <col min="2822" max="2822" width="8.5" style="25" customWidth="1"/>
    <col min="2823" max="2823" width="8.375" style="25" customWidth="1"/>
    <col min="2824" max="2824" width="8.25" style="25" customWidth="1"/>
    <col min="2825" max="2825" width="0" style="25" hidden="1" customWidth="1"/>
    <col min="2826" max="2826" width="7.625" style="25" customWidth="1"/>
    <col min="2827" max="2827" width="9" style="25" customWidth="1"/>
    <col min="2828" max="3066" width="9" style="25"/>
    <col min="3067" max="3067" width="10" style="25" customWidth="1"/>
    <col min="3068" max="3068" width="32" style="25" customWidth="1"/>
    <col min="3069" max="3071" width="7.375" style="25" customWidth="1"/>
    <col min="3072" max="3072" width="9.375" style="25" customWidth="1"/>
    <col min="3073" max="3073" width="0" style="25" hidden="1" customWidth="1"/>
    <col min="3074" max="3074" width="7.875" style="25" customWidth="1"/>
    <col min="3075" max="3075" width="7.5" style="25" customWidth="1"/>
    <col min="3076" max="3076" width="22.375" style="25" customWidth="1"/>
    <col min="3077" max="3077" width="7.25" style="25" customWidth="1"/>
    <col min="3078" max="3078" width="8.5" style="25" customWidth="1"/>
    <col min="3079" max="3079" width="8.375" style="25" customWidth="1"/>
    <col min="3080" max="3080" width="8.25" style="25" customWidth="1"/>
    <col min="3081" max="3081" width="0" style="25" hidden="1" customWidth="1"/>
    <col min="3082" max="3082" width="7.625" style="25" customWidth="1"/>
    <col min="3083" max="3083" width="9" style="25" customWidth="1"/>
    <col min="3084" max="3322" width="9" style="25"/>
    <col min="3323" max="3323" width="10" style="25" customWidth="1"/>
    <col min="3324" max="3324" width="32" style="25" customWidth="1"/>
    <col min="3325" max="3327" width="7.375" style="25" customWidth="1"/>
    <col min="3328" max="3328" width="9.375" style="25" customWidth="1"/>
    <col min="3329" max="3329" width="0" style="25" hidden="1" customWidth="1"/>
    <col min="3330" max="3330" width="7.875" style="25" customWidth="1"/>
    <col min="3331" max="3331" width="7.5" style="25" customWidth="1"/>
    <col min="3332" max="3332" width="22.375" style="25" customWidth="1"/>
    <col min="3333" max="3333" width="7.25" style="25" customWidth="1"/>
    <col min="3334" max="3334" width="8.5" style="25" customWidth="1"/>
    <col min="3335" max="3335" width="8.375" style="25" customWidth="1"/>
    <col min="3336" max="3336" width="8.25" style="25" customWidth="1"/>
    <col min="3337" max="3337" width="0" style="25" hidden="1" customWidth="1"/>
    <col min="3338" max="3338" width="7.625" style="25" customWidth="1"/>
    <col min="3339" max="3339" width="9" style="25" customWidth="1"/>
    <col min="3340" max="3578" width="9" style="25"/>
    <col min="3579" max="3579" width="10" style="25" customWidth="1"/>
    <col min="3580" max="3580" width="32" style="25" customWidth="1"/>
    <col min="3581" max="3583" width="7.375" style="25" customWidth="1"/>
    <col min="3584" max="3584" width="9.375" style="25" customWidth="1"/>
    <col min="3585" max="3585" width="0" style="25" hidden="1" customWidth="1"/>
    <col min="3586" max="3586" width="7.875" style="25" customWidth="1"/>
    <col min="3587" max="3587" width="7.5" style="25" customWidth="1"/>
    <col min="3588" max="3588" width="22.375" style="25" customWidth="1"/>
    <col min="3589" max="3589" width="7.25" style="25" customWidth="1"/>
    <col min="3590" max="3590" width="8.5" style="25" customWidth="1"/>
    <col min="3591" max="3591" width="8.375" style="25" customWidth="1"/>
    <col min="3592" max="3592" width="8.25" style="25" customWidth="1"/>
    <col min="3593" max="3593" width="0" style="25" hidden="1" customWidth="1"/>
    <col min="3594" max="3594" width="7.625" style="25" customWidth="1"/>
    <col min="3595" max="3595" width="9" style="25" customWidth="1"/>
    <col min="3596" max="3834" width="9" style="25"/>
    <col min="3835" max="3835" width="10" style="25" customWidth="1"/>
    <col min="3836" max="3836" width="32" style="25" customWidth="1"/>
    <col min="3837" max="3839" width="7.375" style="25" customWidth="1"/>
    <col min="3840" max="3840" width="9.375" style="25" customWidth="1"/>
    <col min="3841" max="3841" width="0" style="25" hidden="1" customWidth="1"/>
    <col min="3842" max="3842" width="7.875" style="25" customWidth="1"/>
    <col min="3843" max="3843" width="7.5" style="25" customWidth="1"/>
    <col min="3844" max="3844" width="22.375" style="25" customWidth="1"/>
    <col min="3845" max="3845" width="7.25" style="25" customWidth="1"/>
    <col min="3846" max="3846" width="8.5" style="25" customWidth="1"/>
    <col min="3847" max="3847" width="8.375" style="25" customWidth="1"/>
    <col min="3848" max="3848" width="8.25" style="25" customWidth="1"/>
    <col min="3849" max="3849" width="0" style="25" hidden="1" customWidth="1"/>
    <col min="3850" max="3850" width="7.625" style="25" customWidth="1"/>
    <col min="3851" max="3851" width="9" style="25" customWidth="1"/>
    <col min="3852" max="4090" width="9" style="25"/>
    <col min="4091" max="4091" width="10" style="25" customWidth="1"/>
    <col min="4092" max="4092" width="32" style="25" customWidth="1"/>
    <col min="4093" max="4095" width="7.375" style="25" customWidth="1"/>
    <col min="4096" max="4096" width="9.375" style="25" customWidth="1"/>
    <col min="4097" max="4097" width="0" style="25" hidden="1" customWidth="1"/>
    <col min="4098" max="4098" width="7.875" style="25" customWidth="1"/>
    <col min="4099" max="4099" width="7.5" style="25" customWidth="1"/>
    <col min="4100" max="4100" width="22.375" style="25" customWidth="1"/>
    <col min="4101" max="4101" width="7.25" style="25" customWidth="1"/>
    <col min="4102" max="4102" width="8.5" style="25" customWidth="1"/>
    <col min="4103" max="4103" width="8.375" style="25" customWidth="1"/>
    <col min="4104" max="4104" width="8.25" style="25" customWidth="1"/>
    <col min="4105" max="4105" width="0" style="25" hidden="1" customWidth="1"/>
    <col min="4106" max="4106" width="7.625" style="25" customWidth="1"/>
    <col min="4107" max="4107" width="9" style="25" customWidth="1"/>
    <col min="4108" max="4346" width="9" style="25"/>
    <col min="4347" max="4347" width="10" style="25" customWidth="1"/>
    <col min="4348" max="4348" width="32" style="25" customWidth="1"/>
    <col min="4349" max="4351" width="7.375" style="25" customWidth="1"/>
    <col min="4352" max="4352" width="9.375" style="25" customWidth="1"/>
    <col min="4353" max="4353" width="0" style="25" hidden="1" customWidth="1"/>
    <col min="4354" max="4354" width="7.875" style="25" customWidth="1"/>
    <col min="4355" max="4355" width="7.5" style="25" customWidth="1"/>
    <col min="4356" max="4356" width="22.375" style="25" customWidth="1"/>
    <col min="4357" max="4357" width="7.25" style="25" customWidth="1"/>
    <col min="4358" max="4358" width="8.5" style="25" customWidth="1"/>
    <col min="4359" max="4359" width="8.375" style="25" customWidth="1"/>
    <col min="4360" max="4360" width="8.25" style="25" customWidth="1"/>
    <col min="4361" max="4361" width="0" style="25" hidden="1" customWidth="1"/>
    <col min="4362" max="4362" width="7.625" style="25" customWidth="1"/>
    <col min="4363" max="4363" width="9" style="25" customWidth="1"/>
    <col min="4364" max="4602" width="9" style="25"/>
    <col min="4603" max="4603" width="10" style="25" customWidth="1"/>
    <col min="4604" max="4604" width="32" style="25" customWidth="1"/>
    <col min="4605" max="4607" width="7.375" style="25" customWidth="1"/>
    <col min="4608" max="4608" width="9.375" style="25" customWidth="1"/>
    <col min="4609" max="4609" width="0" style="25" hidden="1" customWidth="1"/>
    <col min="4610" max="4610" width="7.875" style="25" customWidth="1"/>
    <col min="4611" max="4611" width="7.5" style="25" customWidth="1"/>
    <col min="4612" max="4612" width="22.375" style="25" customWidth="1"/>
    <col min="4613" max="4613" width="7.25" style="25" customWidth="1"/>
    <col min="4614" max="4614" width="8.5" style="25" customWidth="1"/>
    <col min="4615" max="4615" width="8.375" style="25" customWidth="1"/>
    <col min="4616" max="4616" width="8.25" style="25" customWidth="1"/>
    <col min="4617" max="4617" width="0" style="25" hidden="1" customWidth="1"/>
    <col min="4618" max="4618" width="7.625" style="25" customWidth="1"/>
    <col min="4619" max="4619" width="9" style="25" customWidth="1"/>
    <col min="4620" max="4858" width="9" style="25"/>
    <col min="4859" max="4859" width="10" style="25" customWidth="1"/>
    <col min="4860" max="4860" width="32" style="25" customWidth="1"/>
    <col min="4861" max="4863" width="7.375" style="25" customWidth="1"/>
    <col min="4864" max="4864" width="9.375" style="25" customWidth="1"/>
    <col min="4865" max="4865" width="0" style="25" hidden="1" customWidth="1"/>
    <col min="4866" max="4866" width="7.875" style="25" customWidth="1"/>
    <col min="4867" max="4867" width="7.5" style="25" customWidth="1"/>
    <col min="4868" max="4868" width="22.375" style="25" customWidth="1"/>
    <col min="4869" max="4869" width="7.25" style="25" customWidth="1"/>
    <col min="4870" max="4870" width="8.5" style="25" customWidth="1"/>
    <col min="4871" max="4871" width="8.375" style="25" customWidth="1"/>
    <col min="4872" max="4872" width="8.25" style="25" customWidth="1"/>
    <col min="4873" max="4873" width="0" style="25" hidden="1" customWidth="1"/>
    <col min="4874" max="4874" width="7.625" style="25" customWidth="1"/>
    <col min="4875" max="4875" width="9" style="25" customWidth="1"/>
    <col min="4876" max="5114" width="9" style="25"/>
    <col min="5115" max="5115" width="10" style="25" customWidth="1"/>
    <col min="5116" max="5116" width="32" style="25" customWidth="1"/>
    <col min="5117" max="5119" width="7.375" style="25" customWidth="1"/>
    <col min="5120" max="5120" width="9.375" style="25" customWidth="1"/>
    <col min="5121" max="5121" width="0" style="25" hidden="1" customWidth="1"/>
    <col min="5122" max="5122" width="7.875" style="25" customWidth="1"/>
    <col min="5123" max="5123" width="7.5" style="25" customWidth="1"/>
    <col min="5124" max="5124" width="22.375" style="25" customWidth="1"/>
    <col min="5125" max="5125" width="7.25" style="25" customWidth="1"/>
    <col min="5126" max="5126" width="8.5" style="25" customWidth="1"/>
    <col min="5127" max="5127" width="8.375" style="25" customWidth="1"/>
    <col min="5128" max="5128" width="8.25" style="25" customWidth="1"/>
    <col min="5129" max="5129" width="0" style="25" hidden="1" customWidth="1"/>
    <col min="5130" max="5130" width="7.625" style="25" customWidth="1"/>
    <col min="5131" max="5131" width="9" style="25" customWidth="1"/>
    <col min="5132" max="5370" width="9" style="25"/>
    <col min="5371" max="5371" width="10" style="25" customWidth="1"/>
    <col min="5372" max="5372" width="32" style="25" customWidth="1"/>
    <col min="5373" max="5375" width="7.375" style="25" customWidth="1"/>
    <col min="5376" max="5376" width="9.375" style="25" customWidth="1"/>
    <col min="5377" max="5377" width="0" style="25" hidden="1" customWidth="1"/>
    <col min="5378" max="5378" width="7.875" style="25" customWidth="1"/>
    <col min="5379" max="5379" width="7.5" style="25" customWidth="1"/>
    <col min="5380" max="5380" width="22.375" style="25" customWidth="1"/>
    <col min="5381" max="5381" width="7.25" style="25" customWidth="1"/>
    <col min="5382" max="5382" width="8.5" style="25" customWidth="1"/>
    <col min="5383" max="5383" width="8.375" style="25" customWidth="1"/>
    <col min="5384" max="5384" width="8.25" style="25" customWidth="1"/>
    <col min="5385" max="5385" width="0" style="25" hidden="1" customWidth="1"/>
    <col min="5386" max="5386" width="7.625" style="25" customWidth="1"/>
    <col min="5387" max="5387" width="9" style="25" customWidth="1"/>
    <col min="5388" max="5626" width="9" style="25"/>
    <col min="5627" max="5627" width="10" style="25" customWidth="1"/>
    <col min="5628" max="5628" width="32" style="25" customWidth="1"/>
    <col min="5629" max="5631" width="7.375" style="25" customWidth="1"/>
    <col min="5632" max="5632" width="9.375" style="25" customWidth="1"/>
    <col min="5633" max="5633" width="0" style="25" hidden="1" customWidth="1"/>
    <col min="5634" max="5634" width="7.875" style="25" customWidth="1"/>
    <col min="5635" max="5635" width="7.5" style="25" customWidth="1"/>
    <col min="5636" max="5636" width="22.375" style="25" customWidth="1"/>
    <col min="5637" max="5637" width="7.25" style="25" customWidth="1"/>
    <col min="5638" max="5638" width="8.5" style="25" customWidth="1"/>
    <col min="5639" max="5639" width="8.375" style="25" customWidth="1"/>
    <col min="5640" max="5640" width="8.25" style="25" customWidth="1"/>
    <col min="5641" max="5641" width="0" style="25" hidden="1" customWidth="1"/>
    <col min="5642" max="5642" width="7.625" style="25" customWidth="1"/>
    <col min="5643" max="5643" width="9" style="25" customWidth="1"/>
    <col min="5644" max="5882" width="9" style="25"/>
    <col min="5883" max="5883" width="10" style="25" customWidth="1"/>
    <col min="5884" max="5884" width="32" style="25" customWidth="1"/>
    <col min="5885" max="5887" width="7.375" style="25" customWidth="1"/>
    <col min="5888" max="5888" width="9.375" style="25" customWidth="1"/>
    <col min="5889" max="5889" width="0" style="25" hidden="1" customWidth="1"/>
    <col min="5890" max="5890" width="7.875" style="25" customWidth="1"/>
    <col min="5891" max="5891" width="7.5" style="25" customWidth="1"/>
    <col min="5892" max="5892" width="22.375" style="25" customWidth="1"/>
    <col min="5893" max="5893" width="7.25" style="25" customWidth="1"/>
    <col min="5894" max="5894" width="8.5" style="25" customWidth="1"/>
    <col min="5895" max="5895" width="8.375" style="25" customWidth="1"/>
    <col min="5896" max="5896" width="8.25" style="25" customWidth="1"/>
    <col min="5897" max="5897" width="0" style="25" hidden="1" customWidth="1"/>
    <col min="5898" max="5898" width="7.625" style="25" customWidth="1"/>
    <col min="5899" max="5899" width="9" style="25" customWidth="1"/>
    <col min="5900" max="6138" width="9" style="25"/>
    <col min="6139" max="6139" width="10" style="25" customWidth="1"/>
    <col min="6140" max="6140" width="32" style="25" customWidth="1"/>
    <col min="6141" max="6143" width="7.375" style="25" customWidth="1"/>
    <col min="6144" max="6144" width="9.375" style="25" customWidth="1"/>
    <col min="6145" max="6145" width="0" style="25" hidden="1" customWidth="1"/>
    <col min="6146" max="6146" width="7.875" style="25" customWidth="1"/>
    <col min="6147" max="6147" width="7.5" style="25" customWidth="1"/>
    <col min="6148" max="6148" width="22.375" style="25" customWidth="1"/>
    <col min="6149" max="6149" width="7.25" style="25" customWidth="1"/>
    <col min="6150" max="6150" width="8.5" style="25" customWidth="1"/>
    <col min="6151" max="6151" width="8.375" style="25" customWidth="1"/>
    <col min="6152" max="6152" width="8.25" style="25" customWidth="1"/>
    <col min="6153" max="6153" width="0" style="25" hidden="1" customWidth="1"/>
    <col min="6154" max="6154" width="7.625" style="25" customWidth="1"/>
    <col min="6155" max="6155" width="9" style="25" customWidth="1"/>
    <col min="6156" max="6394" width="9" style="25"/>
    <col min="6395" max="6395" width="10" style="25" customWidth="1"/>
    <col min="6396" max="6396" width="32" style="25" customWidth="1"/>
    <col min="6397" max="6399" width="7.375" style="25" customWidth="1"/>
    <col min="6400" max="6400" width="9.375" style="25" customWidth="1"/>
    <col min="6401" max="6401" width="0" style="25" hidden="1" customWidth="1"/>
    <col min="6402" max="6402" width="7.875" style="25" customWidth="1"/>
    <col min="6403" max="6403" width="7.5" style="25" customWidth="1"/>
    <col min="6404" max="6404" width="22.375" style="25" customWidth="1"/>
    <col min="6405" max="6405" width="7.25" style="25" customWidth="1"/>
    <col min="6406" max="6406" width="8.5" style="25" customWidth="1"/>
    <col min="6407" max="6407" width="8.375" style="25" customWidth="1"/>
    <col min="6408" max="6408" width="8.25" style="25" customWidth="1"/>
    <col min="6409" max="6409" width="0" style="25" hidden="1" customWidth="1"/>
    <col min="6410" max="6410" width="7.625" style="25" customWidth="1"/>
    <col min="6411" max="6411" width="9" style="25" customWidth="1"/>
    <col min="6412" max="6650" width="9" style="25"/>
    <col min="6651" max="6651" width="10" style="25" customWidth="1"/>
    <col min="6652" max="6652" width="32" style="25" customWidth="1"/>
    <col min="6653" max="6655" width="7.375" style="25" customWidth="1"/>
    <col min="6656" max="6656" width="9.375" style="25" customWidth="1"/>
    <col min="6657" max="6657" width="0" style="25" hidden="1" customWidth="1"/>
    <col min="6658" max="6658" width="7.875" style="25" customWidth="1"/>
    <col min="6659" max="6659" width="7.5" style="25" customWidth="1"/>
    <col min="6660" max="6660" width="22.375" style="25" customWidth="1"/>
    <col min="6661" max="6661" width="7.25" style="25" customWidth="1"/>
    <col min="6662" max="6662" width="8.5" style="25" customWidth="1"/>
    <col min="6663" max="6663" width="8.375" style="25" customWidth="1"/>
    <col min="6664" max="6664" width="8.25" style="25" customWidth="1"/>
    <col min="6665" max="6665" width="0" style="25" hidden="1" customWidth="1"/>
    <col min="6666" max="6666" width="7.625" style="25" customWidth="1"/>
    <col min="6667" max="6667" width="9" style="25" customWidth="1"/>
    <col min="6668" max="6906" width="9" style="25"/>
    <col min="6907" max="6907" width="10" style="25" customWidth="1"/>
    <col min="6908" max="6908" width="32" style="25" customWidth="1"/>
    <col min="6909" max="6911" width="7.375" style="25" customWidth="1"/>
    <col min="6912" max="6912" width="9.375" style="25" customWidth="1"/>
    <col min="6913" max="6913" width="0" style="25" hidden="1" customWidth="1"/>
    <col min="6914" max="6914" width="7.875" style="25" customWidth="1"/>
    <col min="6915" max="6915" width="7.5" style="25" customWidth="1"/>
    <col min="6916" max="6916" width="22.375" style="25" customWidth="1"/>
    <col min="6917" max="6917" width="7.25" style="25" customWidth="1"/>
    <col min="6918" max="6918" width="8.5" style="25" customWidth="1"/>
    <col min="6919" max="6919" width="8.375" style="25" customWidth="1"/>
    <col min="6920" max="6920" width="8.25" style="25" customWidth="1"/>
    <col min="6921" max="6921" width="0" style="25" hidden="1" customWidth="1"/>
    <col min="6922" max="6922" width="7.625" style="25" customWidth="1"/>
    <col min="6923" max="6923" width="9" style="25" customWidth="1"/>
    <col min="6924" max="7162" width="9" style="25"/>
    <col min="7163" max="7163" width="10" style="25" customWidth="1"/>
    <col min="7164" max="7164" width="32" style="25" customWidth="1"/>
    <col min="7165" max="7167" width="7.375" style="25" customWidth="1"/>
    <col min="7168" max="7168" width="9.375" style="25" customWidth="1"/>
    <col min="7169" max="7169" width="0" style="25" hidden="1" customWidth="1"/>
    <col min="7170" max="7170" width="7.875" style="25" customWidth="1"/>
    <col min="7171" max="7171" width="7.5" style="25" customWidth="1"/>
    <col min="7172" max="7172" width="22.375" style="25" customWidth="1"/>
    <col min="7173" max="7173" width="7.25" style="25" customWidth="1"/>
    <col min="7174" max="7174" width="8.5" style="25" customWidth="1"/>
    <col min="7175" max="7175" width="8.375" style="25" customWidth="1"/>
    <col min="7176" max="7176" width="8.25" style="25" customWidth="1"/>
    <col min="7177" max="7177" width="0" style="25" hidden="1" customWidth="1"/>
    <col min="7178" max="7178" width="7.625" style="25" customWidth="1"/>
    <col min="7179" max="7179" width="9" style="25" customWidth="1"/>
    <col min="7180" max="7418" width="9" style="25"/>
    <col min="7419" max="7419" width="10" style="25" customWidth="1"/>
    <col min="7420" max="7420" width="32" style="25" customWidth="1"/>
    <col min="7421" max="7423" width="7.375" style="25" customWidth="1"/>
    <col min="7424" max="7424" width="9.375" style="25" customWidth="1"/>
    <col min="7425" max="7425" width="0" style="25" hidden="1" customWidth="1"/>
    <col min="7426" max="7426" width="7.875" style="25" customWidth="1"/>
    <col min="7427" max="7427" width="7.5" style="25" customWidth="1"/>
    <col min="7428" max="7428" width="22.375" style="25" customWidth="1"/>
    <col min="7429" max="7429" width="7.25" style="25" customWidth="1"/>
    <col min="7430" max="7430" width="8.5" style="25" customWidth="1"/>
    <col min="7431" max="7431" width="8.375" style="25" customWidth="1"/>
    <col min="7432" max="7432" width="8.25" style="25" customWidth="1"/>
    <col min="7433" max="7433" width="0" style="25" hidden="1" customWidth="1"/>
    <col min="7434" max="7434" width="7.625" style="25" customWidth="1"/>
    <col min="7435" max="7435" width="9" style="25" customWidth="1"/>
    <col min="7436" max="7674" width="9" style="25"/>
    <col min="7675" max="7675" width="10" style="25" customWidth="1"/>
    <col min="7676" max="7676" width="32" style="25" customWidth="1"/>
    <col min="7677" max="7679" width="7.375" style="25" customWidth="1"/>
    <col min="7680" max="7680" width="9.375" style="25" customWidth="1"/>
    <col min="7681" max="7681" width="0" style="25" hidden="1" customWidth="1"/>
    <col min="7682" max="7682" width="7.875" style="25" customWidth="1"/>
    <col min="7683" max="7683" width="7.5" style="25" customWidth="1"/>
    <col min="7684" max="7684" width="22.375" style="25" customWidth="1"/>
    <col min="7685" max="7685" width="7.25" style="25" customWidth="1"/>
    <col min="7686" max="7686" width="8.5" style="25" customWidth="1"/>
    <col min="7687" max="7687" width="8.375" style="25" customWidth="1"/>
    <col min="7688" max="7688" width="8.25" style="25" customWidth="1"/>
    <col min="7689" max="7689" width="0" style="25" hidden="1" customWidth="1"/>
    <col min="7690" max="7690" width="7.625" style="25" customWidth="1"/>
    <col min="7691" max="7691" width="9" style="25" customWidth="1"/>
    <col min="7692" max="7930" width="9" style="25"/>
    <col min="7931" max="7931" width="10" style="25" customWidth="1"/>
    <col min="7932" max="7932" width="32" style="25" customWidth="1"/>
    <col min="7933" max="7935" width="7.375" style="25" customWidth="1"/>
    <col min="7936" max="7936" width="9.375" style="25" customWidth="1"/>
    <col min="7937" max="7937" width="0" style="25" hidden="1" customWidth="1"/>
    <col min="7938" max="7938" width="7.875" style="25" customWidth="1"/>
    <col min="7939" max="7939" width="7.5" style="25" customWidth="1"/>
    <col min="7940" max="7940" width="22.375" style="25" customWidth="1"/>
    <col min="7941" max="7941" width="7.25" style="25" customWidth="1"/>
    <col min="7942" max="7942" width="8.5" style="25" customWidth="1"/>
    <col min="7943" max="7943" width="8.375" style="25" customWidth="1"/>
    <col min="7944" max="7944" width="8.25" style="25" customWidth="1"/>
    <col min="7945" max="7945" width="0" style="25" hidden="1" customWidth="1"/>
    <col min="7946" max="7946" width="7.625" style="25" customWidth="1"/>
    <col min="7947" max="7947" width="9" style="25" customWidth="1"/>
    <col min="7948" max="8186" width="9" style="25"/>
    <col min="8187" max="8187" width="10" style="25" customWidth="1"/>
    <col min="8188" max="8188" width="32" style="25" customWidth="1"/>
    <col min="8189" max="8191" width="7.375" style="25" customWidth="1"/>
    <col min="8192" max="8192" width="9.375" style="25" customWidth="1"/>
    <col min="8193" max="8193" width="0" style="25" hidden="1" customWidth="1"/>
    <col min="8194" max="8194" width="7.875" style="25" customWidth="1"/>
    <col min="8195" max="8195" width="7.5" style="25" customWidth="1"/>
    <col min="8196" max="8196" width="22.375" style="25" customWidth="1"/>
    <col min="8197" max="8197" width="7.25" style="25" customWidth="1"/>
    <col min="8198" max="8198" width="8.5" style="25" customWidth="1"/>
    <col min="8199" max="8199" width="8.375" style="25" customWidth="1"/>
    <col min="8200" max="8200" width="8.25" style="25" customWidth="1"/>
    <col min="8201" max="8201" width="0" style="25" hidden="1" customWidth="1"/>
    <col min="8202" max="8202" width="7.625" style="25" customWidth="1"/>
    <col min="8203" max="8203" width="9" style="25" customWidth="1"/>
    <col min="8204" max="8442" width="9" style="25"/>
    <col min="8443" max="8443" width="10" style="25" customWidth="1"/>
    <col min="8444" max="8444" width="32" style="25" customWidth="1"/>
    <col min="8445" max="8447" width="7.375" style="25" customWidth="1"/>
    <col min="8448" max="8448" width="9.375" style="25" customWidth="1"/>
    <col min="8449" max="8449" width="0" style="25" hidden="1" customWidth="1"/>
    <col min="8450" max="8450" width="7.875" style="25" customWidth="1"/>
    <col min="8451" max="8451" width="7.5" style="25" customWidth="1"/>
    <col min="8452" max="8452" width="22.375" style="25" customWidth="1"/>
    <col min="8453" max="8453" width="7.25" style="25" customWidth="1"/>
    <col min="8454" max="8454" width="8.5" style="25" customWidth="1"/>
    <col min="8455" max="8455" width="8.375" style="25" customWidth="1"/>
    <col min="8456" max="8456" width="8.25" style="25" customWidth="1"/>
    <col min="8457" max="8457" width="0" style="25" hidden="1" customWidth="1"/>
    <col min="8458" max="8458" width="7.625" style="25" customWidth="1"/>
    <col min="8459" max="8459" width="9" style="25" customWidth="1"/>
    <col min="8460" max="8698" width="9" style="25"/>
    <col min="8699" max="8699" width="10" style="25" customWidth="1"/>
    <col min="8700" max="8700" width="32" style="25" customWidth="1"/>
    <col min="8701" max="8703" width="7.375" style="25" customWidth="1"/>
    <col min="8704" max="8704" width="9.375" style="25" customWidth="1"/>
    <col min="8705" max="8705" width="0" style="25" hidden="1" customWidth="1"/>
    <col min="8706" max="8706" width="7.875" style="25" customWidth="1"/>
    <col min="8707" max="8707" width="7.5" style="25" customWidth="1"/>
    <col min="8708" max="8708" width="22.375" style="25" customWidth="1"/>
    <col min="8709" max="8709" width="7.25" style="25" customWidth="1"/>
    <col min="8710" max="8710" width="8.5" style="25" customWidth="1"/>
    <col min="8711" max="8711" width="8.375" style="25" customWidth="1"/>
    <col min="8712" max="8712" width="8.25" style="25" customWidth="1"/>
    <col min="8713" max="8713" width="0" style="25" hidden="1" customWidth="1"/>
    <col min="8714" max="8714" width="7.625" style="25" customWidth="1"/>
    <col min="8715" max="8715" width="9" style="25" customWidth="1"/>
    <col min="8716" max="8954" width="9" style="25"/>
    <col min="8955" max="8955" width="10" style="25" customWidth="1"/>
    <col min="8956" max="8956" width="32" style="25" customWidth="1"/>
    <col min="8957" max="8959" width="7.375" style="25" customWidth="1"/>
    <col min="8960" max="8960" width="9.375" style="25" customWidth="1"/>
    <col min="8961" max="8961" width="0" style="25" hidden="1" customWidth="1"/>
    <col min="8962" max="8962" width="7.875" style="25" customWidth="1"/>
    <col min="8963" max="8963" width="7.5" style="25" customWidth="1"/>
    <col min="8964" max="8964" width="22.375" style="25" customWidth="1"/>
    <col min="8965" max="8965" width="7.25" style="25" customWidth="1"/>
    <col min="8966" max="8966" width="8.5" style="25" customWidth="1"/>
    <col min="8967" max="8967" width="8.375" style="25" customWidth="1"/>
    <col min="8968" max="8968" width="8.25" style="25" customWidth="1"/>
    <col min="8969" max="8969" width="0" style="25" hidden="1" customWidth="1"/>
    <col min="8970" max="8970" width="7.625" style="25" customWidth="1"/>
    <col min="8971" max="8971" width="9" style="25" customWidth="1"/>
    <col min="8972" max="9210" width="9" style="25"/>
    <col min="9211" max="9211" width="10" style="25" customWidth="1"/>
    <col min="9212" max="9212" width="32" style="25" customWidth="1"/>
    <col min="9213" max="9215" width="7.375" style="25" customWidth="1"/>
    <col min="9216" max="9216" width="9.375" style="25" customWidth="1"/>
    <col min="9217" max="9217" width="0" style="25" hidden="1" customWidth="1"/>
    <col min="9218" max="9218" width="7.875" style="25" customWidth="1"/>
    <col min="9219" max="9219" width="7.5" style="25" customWidth="1"/>
    <col min="9220" max="9220" width="22.375" style="25" customWidth="1"/>
    <col min="9221" max="9221" width="7.25" style="25" customWidth="1"/>
    <col min="9222" max="9222" width="8.5" style="25" customWidth="1"/>
    <col min="9223" max="9223" width="8.375" style="25" customWidth="1"/>
    <col min="9224" max="9224" width="8.25" style="25" customWidth="1"/>
    <col min="9225" max="9225" width="0" style="25" hidden="1" customWidth="1"/>
    <col min="9226" max="9226" width="7.625" style="25" customWidth="1"/>
    <col min="9227" max="9227" width="9" style="25" customWidth="1"/>
    <col min="9228" max="9466" width="9" style="25"/>
    <col min="9467" max="9467" width="10" style="25" customWidth="1"/>
    <col min="9468" max="9468" width="32" style="25" customWidth="1"/>
    <col min="9469" max="9471" width="7.375" style="25" customWidth="1"/>
    <col min="9472" max="9472" width="9.375" style="25" customWidth="1"/>
    <col min="9473" max="9473" width="0" style="25" hidden="1" customWidth="1"/>
    <col min="9474" max="9474" width="7.875" style="25" customWidth="1"/>
    <col min="9475" max="9475" width="7.5" style="25" customWidth="1"/>
    <col min="9476" max="9476" width="22.375" style="25" customWidth="1"/>
    <col min="9477" max="9477" width="7.25" style="25" customWidth="1"/>
    <col min="9478" max="9478" width="8.5" style="25" customWidth="1"/>
    <col min="9479" max="9479" width="8.375" style="25" customWidth="1"/>
    <col min="9480" max="9480" width="8.25" style="25" customWidth="1"/>
    <col min="9481" max="9481" width="0" style="25" hidden="1" customWidth="1"/>
    <col min="9482" max="9482" width="7.625" style="25" customWidth="1"/>
    <col min="9483" max="9483" width="9" style="25" customWidth="1"/>
    <col min="9484" max="9722" width="9" style="25"/>
    <col min="9723" max="9723" width="10" style="25" customWidth="1"/>
    <col min="9724" max="9724" width="32" style="25" customWidth="1"/>
    <col min="9725" max="9727" width="7.375" style="25" customWidth="1"/>
    <col min="9728" max="9728" width="9.375" style="25" customWidth="1"/>
    <col min="9729" max="9729" width="0" style="25" hidden="1" customWidth="1"/>
    <col min="9730" max="9730" width="7.875" style="25" customWidth="1"/>
    <col min="9731" max="9731" width="7.5" style="25" customWidth="1"/>
    <col min="9732" max="9732" width="22.375" style="25" customWidth="1"/>
    <col min="9733" max="9733" width="7.25" style="25" customWidth="1"/>
    <col min="9734" max="9734" width="8.5" style="25" customWidth="1"/>
    <col min="9735" max="9735" width="8.375" style="25" customWidth="1"/>
    <col min="9736" max="9736" width="8.25" style="25" customWidth="1"/>
    <col min="9737" max="9737" width="0" style="25" hidden="1" customWidth="1"/>
    <col min="9738" max="9738" width="7.625" style="25" customWidth="1"/>
    <col min="9739" max="9739" width="9" style="25" customWidth="1"/>
    <col min="9740" max="9978" width="9" style="25"/>
    <col min="9979" max="9979" width="10" style="25" customWidth="1"/>
    <col min="9980" max="9980" width="32" style="25" customWidth="1"/>
    <col min="9981" max="9983" width="7.375" style="25" customWidth="1"/>
    <col min="9984" max="9984" width="9.375" style="25" customWidth="1"/>
    <col min="9985" max="9985" width="0" style="25" hidden="1" customWidth="1"/>
    <col min="9986" max="9986" width="7.875" style="25" customWidth="1"/>
    <col min="9987" max="9987" width="7.5" style="25" customWidth="1"/>
    <col min="9988" max="9988" width="22.375" style="25" customWidth="1"/>
    <col min="9989" max="9989" width="7.25" style="25" customWidth="1"/>
    <col min="9990" max="9990" width="8.5" style="25" customWidth="1"/>
    <col min="9991" max="9991" width="8.375" style="25" customWidth="1"/>
    <col min="9992" max="9992" width="8.25" style="25" customWidth="1"/>
    <col min="9993" max="9993" width="0" style="25" hidden="1" customWidth="1"/>
    <col min="9994" max="9994" width="7.625" style="25" customWidth="1"/>
    <col min="9995" max="9995" width="9" style="25" customWidth="1"/>
    <col min="9996" max="10234" width="9" style="25"/>
    <col min="10235" max="10235" width="10" style="25" customWidth="1"/>
    <col min="10236" max="10236" width="32" style="25" customWidth="1"/>
    <col min="10237" max="10239" width="7.375" style="25" customWidth="1"/>
    <col min="10240" max="10240" width="9.375" style="25" customWidth="1"/>
    <col min="10241" max="10241" width="0" style="25" hidden="1" customWidth="1"/>
    <col min="10242" max="10242" width="7.875" style="25" customWidth="1"/>
    <col min="10243" max="10243" width="7.5" style="25" customWidth="1"/>
    <col min="10244" max="10244" width="22.375" style="25" customWidth="1"/>
    <col min="10245" max="10245" width="7.25" style="25" customWidth="1"/>
    <col min="10246" max="10246" width="8.5" style="25" customWidth="1"/>
    <col min="10247" max="10247" width="8.375" style="25" customWidth="1"/>
    <col min="10248" max="10248" width="8.25" style="25" customWidth="1"/>
    <col min="10249" max="10249" width="0" style="25" hidden="1" customWidth="1"/>
    <col min="10250" max="10250" width="7.625" style="25" customWidth="1"/>
    <col min="10251" max="10251" width="9" style="25" customWidth="1"/>
    <col min="10252" max="10490" width="9" style="25"/>
    <col min="10491" max="10491" width="10" style="25" customWidth="1"/>
    <col min="10492" max="10492" width="32" style="25" customWidth="1"/>
    <col min="10493" max="10495" width="7.375" style="25" customWidth="1"/>
    <col min="10496" max="10496" width="9.375" style="25" customWidth="1"/>
    <col min="10497" max="10497" width="0" style="25" hidden="1" customWidth="1"/>
    <col min="10498" max="10498" width="7.875" style="25" customWidth="1"/>
    <col min="10499" max="10499" width="7.5" style="25" customWidth="1"/>
    <col min="10500" max="10500" width="22.375" style="25" customWidth="1"/>
    <col min="10501" max="10501" width="7.25" style="25" customWidth="1"/>
    <col min="10502" max="10502" width="8.5" style="25" customWidth="1"/>
    <col min="10503" max="10503" width="8.375" style="25" customWidth="1"/>
    <col min="10504" max="10504" width="8.25" style="25" customWidth="1"/>
    <col min="10505" max="10505" width="0" style="25" hidden="1" customWidth="1"/>
    <col min="10506" max="10506" width="7.625" style="25" customWidth="1"/>
    <col min="10507" max="10507" width="9" style="25" customWidth="1"/>
    <col min="10508" max="10746" width="9" style="25"/>
    <col min="10747" max="10747" width="10" style="25" customWidth="1"/>
    <col min="10748" max="10748" width="32" style="25" customWidth="1"/>
    <col min="10749" max="10751" width="7.375" style="25" customWidth="1"/>
    <col min="10752" max="10752" width="9.375" style="25" customWidth="1"/>
    <col min="10753" max="10753" width="0" style="25" hidden="1" customWidth="1"/>
    <col min="10754" max="10754" width="7.875" style="25" customWidth="1"/>
    <col min="10755" max="10755" width="7.5" style="25" customWidth="1"/>
    <col min="10756" max="10756" width="22.375" style="25" customWidth="1"/>
    <col min="10757" max="10757" width="7.25" style="25" customWidth="1"/>
    <col min="10758" max="10758" width="8.5" style="25" customWidth="1"/>
    <col min="10759" max="10759" width="8.375" style="25" customWidth="1"/>
    <col min="10760" max="10760" width="8.25" style="25" customWidth="1"/>
    <col min="10761" max="10761" width="0" style="25" hidden="1" customWidth="1"/>
    <col min="10762" max="10762" width="7.625" style="25" customWidth="1"/>
    <col min="10763" max="10763" width="9" style="25" customWidth="1"/>
    <col min="10764" max="11002" width="9" style="25"/>
    <col min="11003" max="11003" width="10" style="25" customWidth="1"/>
    <col min="11004" max="11004" width="32" style="25" customWidth="1"/>
    <col min="11005" max="11007" width="7.375" style="25" customWidth="1"/>
    <col min="11008" max="11008" width="9.375" style="25" customWidth="1"/>
    <col min="11009" max="11009" width="0" style="25" hidden="1" customWidth="1"/>
    <col min="11010" max="11010" width="7.875" style="25" customWidth="1"/>
    <col min="11011" max="11011" width="7.5" style="25" customWidth="1"/>
    <col min="11012" max="11012" width="22.375" style="25" customWidth="1"/>
    <col min="11013" max="11013" width="7.25" style="25" customWidth="1"/>
    <col min="11014" max="11014" width="8.5" style="25" customWidth="1"/>
    <col min="11015" max="11015" width="8.375" style="25" customWidth="1"/>
    <col min="11016" max="11016" width="8.25" style="25" customWidth="1"/>
    <col min="11017" max="11017" width="0" style="25" hidden="1" customWidth="1"/>
    <col min="11018" max="11018" width="7.625" style="25" customWidth="1"/>
    <col min="11019" max="11019" width="9" style="25" customWidth="1"/>
    <col min="11020" max="11258" width="9" style="25"/>
    <col min="11259" max="11259" width="10" style="25" customWidth="1"/>
    <col min="11260" max="11260" width="32" style="25" customWidth="1"/>
    <col min="11261" max="11263" width="7.375" style="25" customWidth="1"/>
    <col min="11264" max="11264" width="9.375" style="25" customWidth="1"/>
    <col min="11265" max="11265" width="0" style="25" hidden="1" customWidth="1"/>
    <col min="11266" max="11266" width="7.875" style="25" customWidth="1"/>
    <col min="11267" max="11267" width="7.5" style="25" customWidth="1"/>
    <col min="11268" max="11268" width="22.375" style="25" customWidth="1"/>
    <col min="11269" max="11269" width="7.25" style="25" customWidth="1"/>
    <col min="11270" max="11270" width="8.5" style="25" customWidth="1"/>
    <col min="11271" max="11271" width="8.375" style="25" customWidth="1"/>
    <col min="11272" max="11272" width="8.25" style="25" customWidth="1"/>
    <col min="11273" max="11273" width="0" style="25" hidden="1" customWidth="1"/>
    <col min="11274" max="11274" width="7.625" style="25" customWidth="1"/>
    <col min="11275" max="11275" width="9" style="25" customWidth="1"/>
    <col min="11276" max="11514" width="9" style="25"/>
    <col min="11515" max="11515" width="10" style="25" customWidth="1"/>
    <col min="11516" max="11516" width="32" style="25" customWidth="1"/>
    <col min="11517" max="11519" width="7.375" style="25" customWidth="1"/>
    <col min="11520" max="11520" width="9.375" style="25" customWidth="1"/>
    <col min="11521" max="11521" width="0" style="25" hidden="1" customWidth="1"/>
    <col min="11522" max="11522" width="7.875" style="25" customWidth="1"/>
    <col min="11523" max="11523" width="7.5" style="25" customWidth="1"/>
    <col min="11524" max="11524" width="22.375" style="25" customWidth="1"/>
    <col min="11525" max="11525" width="7.25" style="25" customWidth="1"/>
    <col min="11526" max="11526" width="8.5" style="25" customWidth="1"/>
    <col min="11527" max="11527" width="8.375" style="25" customWidth="1"/>
    <col min="11528" max="11528" width="8.25" style="25" customWidth="1"/>
    <col min="11529" max="11529" width="0" style="25" hidden="1" customWidth="1"/>
    <col min="11530" max="11530" width="7.625" style="25" customWidth="1"/>
    <col min="11531" max="11531" width="9" style="25" customWidth="1"/>
    <col min="11532" max="11770" width="9" style="25"/>
    <col min="11771" max="11771" width="10" style="25" customWidth="1"/>
    <col min="11772" max="11772" width="32" style="25" customWidth="1"/>
    <col min="11773" max="11775" width="7.375" style="25" customWidth="1"/>
    <col min="11776" max="11776" width="9.375" style="25" customWidth="1"/>
    <col min="11777" max="11777" width="0" style="25" hidden="1" customWidth="1"/>
    <col min="11778" max="11778" width="7.875" style="25" customWidth="1"/>
    <col min="11779" max="11779" width="7.5" style="25" customWidth="1"/>
    <col min="11780" max="11780" width="22.375" style="25" customWidth="1"/>
    <col min="11781" max="11781" width="7.25" style="25" customWidth="1"/>
    <col min="11782" max="11782" width="8.5" style="25" customWidth="1"/>
    <col min="11783" max="11783" width="8.375" style="25" customWidth="1"/>
    <col min="11784" max="11784" width="8.25" style="25" customWidth="1"/>
    <col min="11785" max="11785" width="0" style="25" hidden="1" customWidth="1"/>
    <col min="11786" max="11786" width="7.625" style="25" customWidth="1"/>
    <col min="11787" max="11787" width="9" style="25" customWidth="1"/>
    <col min="11788" max="12026" width="9" style="25"/>
    <col min="12027" max="12027" width="10" style="25" customWidth="1"/>
    <col min="12028" max="12028" width="32" style="25" customWidth="1"/>
    <col min="12029" max="12031" width="7.375" style="25" customWidth="1"/>
    <col min="12032" max="12032" width="9.375" style="25" customWidth="1"/>
    <col min="12033" max="12033" width="0" style="25" hidden="1" customWidth="1"/>
    <col min="12034" max="12034" width="7.875" style="25" customWidth="1"/>
    <col min="12035" max="12035" width="7.5" style="25" customWidth="1"/>
    <col min="12036" max="12036" width="22.375" style="25" customWidth="1"/>
    <col min="12037" max="12037" width="7.25" style="25" customWidth="1"/>
    <col min="12038" max="12038" width="8.5" style="25" customWidth="1"/>
    <col min="12039" max="12039" width="8.375" style="25" customWidth="1"/>
    <col min="12040" max="12040" width="8.25" style="25" customWidth="1"/>
    <col min="12041" max="12041" width="0" style="25" hidden="1" customWidth="1"/>
    <col min="12042" max="12042" width="7.625" style="25" customWidth="1"/>
    <col min="12043" max="12043" width="9" style="25" customWidth="1"/>
    <col min="12044" max="12282" width="9" style="25"/>
    <col min="12283" max="12283" width="10" style="25" customWidth="1"/>
    <col min="12284" max="12284" width="32" style="25" customWidth="1"/>
    <col min="12285" max="12287" width="7.375" style="25" customWidth="1"/>
    <col min="12288" max="12288" width="9.375" style="25" customWidth="1"/>
    <col min="12289" max="12289" width="0" style="25" hidden="1" customWidth="1"/>
    <col min="12290" max="12290" width="7.875" style="25" customWidth="1"/>
    <col min="12291" max="12291" width="7.5" style="25" customWidth="1"/>
    <col min="12292" max="12292" width="22.375" style="25" customWidth="1"/>
    <col min="12293" max="12293" width="7.25" style="25" customWidth="1"/>
    <col min="12294" max="12294" width="8.5" style="25" customWidth="1"/>
    <col min="12295" max="12295" width="8.375" style="25" customWidth="1"/>
    <col min="12296" max="12296" width="8.25" style="25" customWidth="1"/>
    <col min="12297" max="12297" width="0" style="25" hidden="1" customWidth="1"/>
    <col min="12298" max="12298" width="7.625" style="25" customWidth="1"/>
    <col min="12299" max="12299" width="9" style="25" customWidth="1"/>
    <col min="12300" max="12538" width="9" style="25"/>
    <col min="12539" max="12539" width="10" style="25" customWidth="1"/>
    <col min="12540" max="12540" width="32" style="25" customWidth="1"/>
    <col min="12541" max="12543" width="7.375" style="25" customWidth="1"/>
    <col min="12544" max="12544" width="9.375" style="25" customWidth="1"/>
    <col min="12545" max="12545" width="0" style="25" hidden="1" customWidth="1"/>
    <col min="12546" max="12546" width="7.875" style="25" customWidth="1"/>
    <col min="12547" max="12547" width="7.5" style="25" customWidth="1"/>
    <col min="12548" max="12548" width="22.375" style="25" customWidth="1"/>
    <col min="12549" max="12549" width="7.25" style="25" customWidth="1"/>
    <col min="12550" max="12550" width="8.5" style="25" customWidth="1"/>
    <col min="12551" max="12551" width="8.375" style="25" customWidth="1"/>
    <col min="12552" max="12552" width="8.25" style="25" customWidth="1"/>
    <col min="12553" max="12553" width="0" style="25" hidden="1" customWidth="1"/>
    <col min="12554" max="12554" width="7.625" style="25" customWidth="1"/>
    <col min="12555" max="12555" width="9" style="25" customWidth="1"/>
    <col min="12556" max="12794" width="9" style="25"/>
    <col min="12795" max="12795" width="10" style="25" customWidth="1"/>
    <col min="12796" max="12796" width="32" style="25" customWidth="1"/>
    <col min="12797" max="12799" width="7.375" style="25" customWidth="1"/>
    <col min="12800" max="12800" width="9.375" style="25" customWidth="1"/>
    <col min="12801" max="12801" width="0" style="25" hidden="1" customWidth="1"/>
    <col min="12802" max="12802" width="7.875" style="25" customWidth="1"/>
    <col min="12803" max="12803" width="7.5" style="25" customWidth="1"/>
    <col min="12804" max="12804" width="22.375" style="25" customWidth="1"/>
    <col min="12805" max="12805" width="7.25" style="25" customWidth="1"/>
    <col min="12806" max="12806" width="8.5" style="25" customWidth="1"/>
    <col min="12807" max="12807" width="8.375" style="25" customWidth="1"/>
    <col min="12808" max="12808" width="8.25" style="25" customWidth="1"/>
    <col min="12809" max="12809" width="0" style="25" hidden="1" customWidth="1"/>
    <col min="12810" max="12810" width="7.625" style="25" customWidth="1"/>
    <col min="12811" max="12811" width="9" style="25" customWidth="1"/>
    <col min="12812" max="13050" width="9" style="25"/>
    <col min="13051" max="13051" width="10" style="25" customWidth="1"/>
    <col min="13052" max="13052" width="32" style="25" customWidth="1"/>
    <col min="13053" max="13055" width="7.375" style="25" customWidth="1"/>
    <col min="13056" max="13056" width="9.375" style="25" customWidth="1"/>
    <col min="13057" max="13057" width="0" style="25" hidden="1" customWidth="1"/>
    <col min="13058" max="13058" width="7.875" style="25" customWidth="1"/>
    <col min="13059" max="13059" width="7.5" style="25" customWidth="1"/>
    <col min="13060" max="13060" width="22.375" style="25" customWidth="1"/>
    <col min="13061" max="13061" width="7.25" style="25" customWidth="1"/>
    <col min="13062" max="13062" width="8.5" style="25" customWidth="1"/>
    <col min="13063" max="13063" width="8.375" style="25" customWidth="1"/>
    <col min="13064" max="13064" width="8.25" style="25" customWidth="1"/>
    <col min="13065" max="13065" width="0" style="25" hidden="1" customWidth="1"/>
    <col min="13066" max="13066" width="7.625" style="25" customWidth="1"/>
    <col min="13067" max="13067" width="9" style="25" customWidth="1"/>
    <col min="13068" max="13306" width="9" style="25"/>
    <col min="13307" max="13307" width="10" style="25" customWidth="1"/>
    <col min="13308" max="13308" width="32" style="25" customWidth="1"/>
    <col min="13309" max="13311" width="7.375" style="25" customWidth="1"/>
    <col min="13312" max="13312" width="9.375" style="25" customWidth="1"/>
    <col min="13313" max="13313" width="0" style="25" hidden="1" customWidth="1"/>
    <col min="13314" max="13314" width="7.875" style="25" customWidth="1"/>
    <col min="13315" max="13315" width="7.5" style="25" customWidth="1"/>
    <col min="13316" max="13316" width="22.375" style="25" customWidth="1"/>
    <col min="13317" max="13317" width="7.25" style="25" customWidth="1"/>
    <col min="13318" max="13318" width="8.5" style="25" customWidth="1"/>
    <col min="13319" max="13319" width="8.375" style="25" customWidth="1"/>
    <col min="13320" max="13320" width="8.25" style="25" customWidth="1"/>
    <col min="13321" max="13321" width="0" style="25" hidden="1" customWidth="1"/>
    <col min="13322" max="13322" width="7.625" style="25" customWidth="1"/>
    <col min="13323" max="13323" width="9" style="25" customWidth="1"/>
    <col min="13324" max="13562" width="9" style="25"/>
    <col min="13563" max="13563" width="10" style="25" customWidth="1"/>
    <col min="13564" max="13564" width="32" style="25" customWidth="1"/>
    <col min="13565" max="13567" width="7.375" style="25" customWidth="1"/>
    <col min="13568" max="13568" width="9.375" style="25" customWidth="1"/>
    <col min="13569" max="13569" width="0" style="25" hidden="1" customWidth="1"/>
    <col min="13570" max="13570" width="7.875" style="25" customWidth="1"/>
    <col min="13571" max="13571" width="7.5" style="25" customWidth="1"/>
    <col min="13572" max="13572" width="22.375" style="25" customWidth="1"/>
    <col min="13573" max="13573" width="7.25" style="25" customWidth="1"/>
    <col min="13574" max="13574" width="8.5" style="25" customWidth="1"/>
    <col min="13575" max="13575" width="8.375" style="25" customWidth="1"/>
    <col min="13576" max="13576" width="8.25" style="25" customWidth="1"/>
    <col min="13577" max="13577" width="0" style="25" hidden="1" customWidth="1"/>
    <col min="13578" max="13578" width="7.625" style="25" customWidth="1"/>
    <col min="13579" max="13579" width="9" style="25" customWidth="1"/>
    <col min="13580" max="13818" width="9" style="25"/>
    <col min="13819" max="13819" width="10" style="25" customWidth="1"/>
    <col min="13820" max="13820" width="32" style="25" customWidth="1"/>
    <col min="13821" max="13823" width="7.375" style="25" customWidth="1"/>
    <col min="13824" max="13824" width="9.375" style="25" customWidth="1"/>
    <col min="13825" max="13825" width="0" style="25" hidden="1" customWidth="1"/>
    <col min="13826" max="13826" width="7.875" style="25" customWidth="1"/>
    <col min="13827" max="13827" width="7.5" style="25" customWidth="1"/>
    <col min="13828" max="13828" width="22.375" style="25" customWidth="1"/>
    <col min="13829" max="13829" width="7.25" style="25" customWidth="1"/>
    <col min="13830" max="13830" width="8.5" style="25" customWidth="1"/>
    <col min="13831" max="13831" width="8.375" style="25" customWidth="1"/>
    <col min="13832" max="13832" width="8.25" style="25" customWidth="1"/>
    <col min="13833" max="13833" width="0" style="25" hidden="1" customWidth="1"/>
    <col min="13834" max="13834" width="7.625" style="25" customWidth="1"/>
    <col min="13835" max="13835" width="9" style="25" customWidth="1"/>
    <col min="13836" max="14074" width="9" style="25"/>
    <col min="14075" max="14075" width="10" style="25" customWidth="1"/>
    <col min="14076" max="14076" width="32" style="25" customWidth="1"/>
    <col min="14077" max="14079" width="7.375" style="25" customWidth="1"/>
    <col min="14080" max="14080" width="9.375" style="25" customWidth="1"/>
    <col min="14081" max="14081" width="0" style="25" hidden="1" customWidth="1"/>
    <col min="14082" max="14082" width="7.875" style="25" customWidth="1"/>
    <col min="14083" max="14083" width="7.5" style="25" customWidth="1"/>
    <col min="14084" max="14084" width="22.375" style="25" customWidth="1"/>
    <col min="14085" max="14085" width="7.25" style="25" customWidth="1"/>
    <col min="14086" max="14086" width="8.5" style="25" customWidth="1"/>
    <col min="14087" max="14087" width="8.375" style="25" customWidth="1"/>
    <col min="14088" max="14088" width="8.25" style="25" customWidth="1"/>
    <col min="14089" max="14089" width="0" style="25" hidden="1" customWidth="1"/>
    <col min="14090" max="14090" width="7.625" style="25" customWidth="1"/>
    <col min="14091" max="14091" width="9" style="25" customWidth="1"/>
    <col min="14092" max="14330" width="9" style="25"/>
    <col min="14331" max="14331" width="10" style="25" customWidth="1"/>
    <col min="14332" max="14332" width="32" style="25" customWidth="1"/>
    <col min="14333" max="14335" width="7.375" style="25" customWidth="1"/>
    <col min="14336" max="14336" width="9.375" style="25" customWidth="1"/>
    <col min="14337" max="14337" width="0" style="25" hidden="1" customWidth="1"/>
    <col min="14338" max="14338" width="7.875" style="25" customWidth="1"/>
    <col min="14339" max="14339" width="7.5" style="25" customWidth="1"/>
    <col min="14340" max="14340" width="22.375" style="25" customWidth="1"/>
    <col min="14341" max="14341" width="7.25" style="25" customWidth="1"/>
    <col min="14342" max="14342" width="8.5" style="25" customWidth="1"/>
    <col min="14343" max="14343" width="8.375" style="25" customWidth="1"/>
    <col min="14344" max="14344" width="8.25" style="25" customWidth="1"/>
    <col min="14345" max="14345" width="0" style="25" hidden="1" customWidth="1"/>
    <col min="14346" max="14346" width="7.625" style="25" customWidth="1"/>
    <col min="14347" max="14347" width="9" style="25" customWidth="1"/>
    <col min="14348" max="14586" width="9" style="25"/>
    <col min="14587" max="14587" width="10" style="25" customWidth="1"/>
    <col min="14588" max="14588" width="32" style="25" customWidth="1"/>
    <col min="14589" max="14591" width="7.375" style="25" customWidth="1"/>
    <col min="14592" max="14592" width="9.375" style="25" customWidth="1"/>
    <col min="14593" max="14593" width="0" style="25" hidden="1" customWidth="1"/>
    <col min="14594" max="14594" width="7.875" style="25" customWidth="1"/>
    <col min="14595" max="14595" width="7.5" style="25" customWidth="1"/>
    <col min="14596" max="14596" width="22.375" style="25" customWidth="1"/>
    <col min="14597" max="14597" width="7.25" style="25" customWidth="1"/>
    <col min="14598" max="14598" width="8.5" style="25" customWidth="1"/>
    <col min="14599" max="14599" width="8.375" style="25" customWidth="1"/>
    <col min="14600" max="14600" width="8.25" style="25" customWidth="1"/>
    <col min="14601" max="14601" width="0" style="25" hidden="1" customWidth="1"/>
    <col min="14602" max="14602" width="7.625" style="25" customWidth="1"/>
    <col min="14603" max="14603" width="9" style="25" customWidth="1"/>
    <col min="14604" max="14842" width="9" style="25"/>
    <col min="14843" max="14843" width="10" style="25" customWidth="1"/>
    <col min="14844" max="14844" width="32" style="25" customWidth="1"/>
    <col min="14845" max="14847" width="7.375" style="25" customWidth="1"/>
    <col min="14848" max="14848" width="9.375" style="25" customWidth="1"/>
    <col min="14849" max="14849" width="0" style="25" hidden="1" customWidth="1"/>
    <col min="14850" max="14850" width="7.875" style="25" customWidth="1"/>
    <col min="14851" max="14851" width="7.5" style="25" customWidth="1"/>
    <col min="14852" max="14852" width="22.375" style="25" customWidth="1"/>
    <col min="14853" max="14853" width="7.25" style="25" customWidth="1"/>
    <col min="14854" max="14854" width="8.5" style="25" customWidth="1"/>
    <col min="14855" max="14855" width="8.375" style="25" customWidth="1"/>
    <col min="14856" max="14856" width="8.25" style="25" customWidth="1"/>
    <col min="14857" max="14857" width="0" style="25" hidden="1" customWidth="1"/>
    <col min="14858" max="14858" width="7.625" style="25" customWidth="1"/>
    <col min="14859" max="14859" width="9" style="25" customWidth="1"/>
    <col min="14860" max="15098" width="9" style="25"/>
    <col min="15099" max="15099" width="10" style="25" customWidth="1"/>
    <col min="15100" max="15100" width="32" style="25" customWidth="1"/>
    <col min="15101" max="15103" width="7.375" style="25" customWidth="1"/>
    <col min="15104" max="15104" width="9.375" style="25" customWidth="1"/>
    <col min="15105" max="15105" width="0" style="25" hidden="1" customWidth="1"/>
    <col min="15106" max="15106" width="7.875" style="25" customWidth="1"/>
    <col min="15107" max="15107" width="7.5" style="25" customWidth="1"/>
    <col min="15108" max="15108" width="22.375" style="25" customWidth="1"/>
    <col min="15109" max="15109" width="7.25" style="25" customWidth="1"/>
    <col min="15110" max="15110" width="8.5" style="25" customWidth="1"/>
    <col min="15111" max="15111" width="8.375" style="25" customWidth="1"/>
    <col min="15112" max="15112" width="8.25" style="25" customWidth="1"/>
    <col min="15113" max="15113" width="0" style="25" hidden="1" customWidth="1"/>
    <col min="15114" max="15114" width="7.625" style="25" customWidth="1"/>
    <col min="15115" max="15115" width="9" style="25" customWidth="1"/>
    <col min="15116" max="15354" width="9" style="25"/>
    <col min="15355" max="15355" width="10" style="25" customWidth="1"/>
    <col min="15356" max="15356" width="32" style="25" customWidth="1"/>
    <col min="15357" max="15359" width="7.375" style="25" customWidth="1"/>
    <col min="15360" max="15360" width="9.375" style="25" customWidth="1"/>
    <col min="15361" max="15361" width="0" style="25" hidden="1" customWidth="1"/>
    <col min="15362" max="15362" width="7.875" style="25" customWidth="1"/>
    <col min="15363" max="15363" width="7.5" style="25" customWidth="1"/>
    <col min="15364" max="15364" width="22.375" style="25" customWidth="1"/>
    <col min="15365" max="15365" width="7.25" style="25" customWidth="1"/>
    <col min="15366" max="15366" width="8.5" style="25" customWidth="1"/>
    <col min="15367" max="15367" width="8.375" style="25" customWidth="1"/>
    <col min="15368" max="15368" width="8.25" style="25" customWidth="1"/>
    <col min="15369" max="15369" width="0" style="25" hidden="1" customWidth="1"/>
    <col min="15370" max="15370" width="7.625" style="25" customWidth="1"/>
    <col min="15371" max="15371" width="9" style="25" customWidth="1"/>
    <col min="15372" max="15610" width="9" style="25"/>
    <col min="15611" max="15611" width="10" style="25" customWidth="1"/>
    <col min="15612" max="15612" width="32" style="25" customWidth="1"/>
    <col min="15613" max="15615" width="7.375" style="25" customWidth="1"/>
    <col min="15616" max="15616" width="9.375" style="25" customWidth="1"/>
    <col min="15617" max="15617" width="0" style="25" hidden="1" customWidth="1"/>
    <col min="15618" max="15618" width="7.875" style="25" customWidth="1"/>
    <col min="15619" max="15619" width="7.5" style="25" customWidth="1"/>
    <col min="15620" max="15620" width="22.375" style="25" customWidth="1"/>
    <col min="15621" max="15621" width="7.25" style="25" customWidth="1"/>
    <col min="15622" max="15622" width="8.5" style="25" customWidth="1"/>
    <col min="15623" max="15623" width="8.375" style="25" customWidth="1"/>
    <col min="15624" max="15624" width="8.25" style="25" customWidth="1"/>
    <col min="15625" max="15625" width="0" style="25" hidden="1" customWidth="1"/>
    <col min="15626" max="15626" width="7.625" style="25" customWidth="1"/>
    <col min="15627" max="15627" width="9" style="25" customWidth="1"/>
    <col min="15628" max="15866" width="9" style="25"/>
    <col min="15867" max="15867" width="10" style="25" customWidth="1"/>
    <col min="15868" max="15868" width="32" style="25" customWidth="1"/>
    <col min="15869" max="15871" width="7.375" style="25" customWidth="1"/>
    <col min="15872" max="15872" width="9.375" style="25" customWidth="1"/>
    <col min="15873" max="15873" width="0" style="25" hidden="1" customWidth="1"/>
    <col min="15874" max="15874" width="7.875" style="25" customWidth="1"/>
    <col min="15875" max="15875" width="7.5" style="25" customWidth="1"/>
    <col min="15876" max="15876" width="22.375" style="25" customWidth="1"/>
    <col min="15877" max="15877" width="7.25" style="25" customWidth="1"/>
    <col min="15878" max="15878" width="8.5" style="25" customWidth="1"/>
    <col min="15879" max="15879" width="8.375" style="25" customWidth="1"/>
    <col min="15880" max="15880" width="8.25" style="25" customWidth="1"/>
    <col min="15881" max="15881" width="0" style="25" hidden="1" customWidth="1"/>
    <col min="15882" max="15882" width="7.625" style="25" customWidth="1"/>
    <col min="15883" max="15883" width="9" style="25" customWidth="1"/>
    <col min="15884" max="16122" width="9" style="25"/>
    <col min="16123" max="16123" width="10" style="25" customWidth="1"/>
    <col min="16124" max="16124" width="32" style="25" customWidth="1"/>
    <col min="16125" max="16127" width="7.375" style="25" customWidth="1"/>
    <col min="16128" max="16128" width="9.375" style="25" customWidth="1"/>
    <col min="16129" max="16129" width="0" style="25" hidden="1" customWidth="1"/>
    <col min="16130" max="16130" width="7.875" style="25" customWidth="1"/>
    <col min="16131" max="16131" width="7.5" style="25" customWidth="1"/>
    <col min="16132" max="16132" width="22.375" style="25" customWidth="1"/>
    <col min="16133" max="16133" width="7.25" style="25" customWidth="1"/>
    <col min="16134" max="16134" width="8.5" style="25" customWidth="1"/>
    <col min="16135" max="16135" width="8.375" style="25" customWidth="1"/>
    <col min="16136" max="16136" width="8.25" style="25" customWidth="1"/>
    <col min="16137" max="16137" width="0" style="25" hidden="1" customWidth="1"/>
    <col min="16138" max="16138" width="7.625" style="25" customWidth="1"/>
    <col min="16139" max="16139" width="9" style="25" customWidth="1"/>
    <col min="16140" max="16384" width="9" style="25"/>
  </cols>
  <sheetData>
    <row r="1" spans="1:12">
      <c r="A1" s="83" t="s">
        <v>1056</v>
      </c>
    </row>
    <row r="2" spans="1:12" s="13" customFormat="1" ht="22.5">
      <c r="A2" s="283" t="s">
        <v>2009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s="13" customFormat="1" ht="24">
      <c r="A3" s="86"/>
      <c r="B3" s="86"/>
      <c r="C3" s="86"/>
      <c r="D3" s="86"/>
      <c r="E3" s="86"/>
      <c r="F3" s="86"/>
      <c r="G3" s="297"/>
      <c r="H3" s="297"/>
      <c r="I3" s="87"/>
      <c r="J3" s="87"/>
      <c r="K3" s="87"/>
      <c r="L3" s="88" t="s">
        <v>815</v>
      </c>
    </row>
    <row r="4" spans="1:12" s="13" customFormat="1" ht="24">
      <c r="A4" s="86"/>
      <c r="B4" s="89"/>
      <c r="C4" s="89"/>
      <c r="D4" s="89"/>
      <c r="E4" s="89"/>
      <c r="F4" s="89"/>
      <c r="G4" s="188"/>
      <c r="H4" s="89"/>
      <c r="I4" s="89"/>
      <c r="J4" s="89"/>
      <c r="K4" s="89"/>
      <c r="L4" s="89"/>
    </row>
    <row r="5" spans="1:12" ht="30.75" customHeight="1">
      <c r="A5" s="91" t="s">
        <v>1057</v>
      </c>
      <c r="B5" s="92" t="s">
        <v>157</v>
      </c>
      <c r="C5" s="92" t="s">
        <v>158</v>
      </c>
      <c r="D5" s="10" t="s">
        <v>2004</v>
      </c>
      <c r="E5" s="11" t="s">
        <v>159</v>
      </c>
      <c r="F5" s="91" t="s">
        <v>160</v>
      </c>
      <c r="G5" s="91" t="s">
        <v>1057</v>
      </c>
      <c r="H5" s="92" t="s">
        <v>157</v>
      </c>
      <c r="I5" s="92" t="s">
        <v>158</v>
      </c>
      <c r="J5" s="10" t="s">
        <v>2004</v>
      </c>
      <c r="K5" s="11" t="s">
        <v>159</v>
      </c>
      <c r="L5" s="91" t="s">
        <v>160</v>
      </c>
    </row>
    <row r="6" spans="1:12" ht="16.5" customHeight="1">
      <c r="A6" s="91" t="s">
        <v>1058</v>
      </c>
      <c r="B6" s="225">
        <v>151000</v>
      </c>
      <c r="C6" s="225">
        <v>279000</v>
      </c>
      <c r="D6" s="225">
        <v>280753</v>
      </c>
      <c r="E6" s="231">
        <v>100.62831541218638</v>
      </c>
      <c r="F6" s="232">
        <v>-12.460284052819475</v>
      </c>
      <c r="G6" s="91" t="s">
        <v>1059</v>
      </c>
      <c r="H6" s="236">
        <v>151000</v>
      </c>
      <c r="I6" s="236">
        <v>279000</v>
      </c>
      <c r="J6" s="236">
        <v>280753</v>
      </c>
      <c r="K6" s="231">
        <v>100.62831541218638</v>
      </c>
      <c r="L6" s="232">
        <v>-12.460284052819475</v>
      </c>
    </row>
    <row r="7" spans="1:12" ht="16.5" customHeight="1">
      <c r="A7" s="94" t="s">
        <v>1060</v>
      </c>
      <c r="B7" s="225">
        <v>125741</v>
      </c>
      <c r="C7" s="225">
        <v>95741</v>
      </c>
      <c r="D7" s="225">
        <v>96279</v>
      </c>
      <c r="E7" s="231">
        <v>100.56193271430215</v>
      </c>
      <c r="F7" s="232">
        <v>-23.964651250947682</v>
      </c>
      <c r="G7" s="94" t="s">
        <v>161</v>
      </c>
      <c r="H7" s="236">
        <v>87000</v>
      </c>
      <c r="I7" s="236">
        <v>197512</v>
      </c>
      <c r="J7" s="236">
        <v>179592</v>
      </c>
      <c r="K7" s="231">
        <v>90.927133541253198</v>
      </c>
      <c r="L7" s="232">
        <v>-16.996584506879515</v>
      </c>
    </row>
    <row r="8" spans="1:12" ht="16.5" customHeight="1">
      <c r="A8" s="61" t="s">
        <v>1061</v>
      </c>
      <c r="B8" s="95"/>
      <c r="C8" s="61"/>
      <c r="D8" s="61"/>
      <c r="E8" s="231" t="e">
        <v>#DIV/0!</v>
      </c>
      <c r="F8" s="232" t="e">
        <v>#DIV/0!</v>
      </c>
      <c r="G8" s="96" t="s">
        <v>1062</v>
      </c>
      <c r="H8" s="95"/>
      <c r="I8" s="97">
        <v>0</v>
      </c>
      <c r="J8" s="97">
        <v>0</v>
      </c>
      <c r="K8" s="231" t="e">
        <v>#DIV/0!</v>
      </c>
      <c r="L8" s="232" t="e">
        <v>#DIV/0!</v>
      </c>
    </row>
    <row r="9" spans="1:12" ht="16.5" customHeight="1">
      <c r="A9" s="61" t="s">
        <v>1063</v>
      </c>
      <c r="B9" s="95"/>
      <c r="C9" s="61"/>
      <c r="D9" s="61"/>
      <c r="E9" s="231" t="e">
        <v>#DIV/0!</v>
      </c>
      <c r="F9" s="232" t="e">
        <v>#DIV/0!</v>
      </c>
      <c r="G9" s="61" t="s">
        <v>1064</v>
      </c>
      <c r="H9" s="95"/>
      <c r="I9" s="97">
        <v>0</v>
      </c>
      <c r="J9" s="97">
        <v>0</v>
      </c>
      <c r="K9" s="231" t="e">
        <v>#DIV/0!</v>
      </c>
      <c r="L9" s="232" t="e">
        <v>#DIV/0!</v>
      </c>
    </row>
    <row r="10" spans="1:12" ht="16.5" customHeight="1">
      <c r="A10" s="61" t="s">
        <v>1065</v>
      </c>
      <c r="B10" s="95"/>
      <c r="C10" s="61"/>
      <c r="D10" s="61"/>
      <c r="E10" s="231" t="e">
        <v>#DIV/0!</v>
      </c>
      <c r="F10" s="232" t="e">
        <v>#DIV/0!</v>
      </c>
      <c r="G10" s="61" t="s">
        <v>1066</v>
      </c>
      <c r="H10" s="95"/>
      <c r="I10" s="97">
        <v>0</v>
      </c>
      <c r="J10" s="97">
        <v>0</v>
      </c>
      <c r="K10" s="231" t="e">
        <v>#DIV/0!</v>
      </c>
      <c r="L10" s="232">
        <v>-100</v>
      </c>
    </row>
    <row r="11" spans="1:12" ht="16.5" customHeight="1">
      <c r="A11" s="61" t="s">
        <v>1067</v>
      </c>
      <c r="B11" s="95"/>
      <c r="C11" s="61"/>
      <c r="D11" s="61"/>
      <c r="E11" s="231" t="e">
        <v>#DIV/0!</v>
      </c>
      <c r="F11" s="232" t="e">
        <v>#DIV/0!</v>
      </c>
      <c r="G11" s="61" t="s">
        <v>1068</v>
      </c>
      <c r="H11" s="95">
        <v>761</v>
      </c>
      <c r="I11" s="97">
        <v>940</v>
      </c>
      <c r="J11" s="97">
        <v>1701</v>
      </c>
      <c r="K11" s="231">
        <v>180.95744680851064</v>
      </c>
      <c r="L11" s="232">
        <v>92.63873159682899</v>
      </c>
    </row>
    <row r="12" spans="1:12" ht="16.5" customHeight="1">
      <c r="A12" s="61" t="s">
        <v>1069</v>
      </c>
      <c r="B12" s="95"/>
      <c r="C12" s="61"/>
      <c r="D12" s="61"/>
      <c r="E12" s="231" t="e">
        <v>#DIV/0!</v>
      </c>
      <c r="F12" s="232" t="e">
        <v>#DIV/0!</v>
      </c>
      <c r="G12" s="61" t="s">
        <v>1070</v>
      </c>
      <c r="H12" s="95"/>
      <c r="I12" s="97">
        <v>0</v>
      </c>
      <c r="J12" s="97">
        <v>0</v>
      </c>
      <c r="K12" s="231" t="e">
        <v>#DIV/0!</v>
      </c>
      <c r="L12" s="232" t="e">
        <v>#DIV/0!</v>
      </c>
    </row>
    <row r="13" spans="1:12" ht="16.5" customHeight="1">
      <c r="A13" s="61" t="s">
        <v>1071</v>
      </c>
      <c r="B13" s="95"/>
      <c r="C13" s="61"/>
      <c r="D13" s="61"/>
      <c r="E13" s="231" t="e">
        <v>#DIV/0!</v>
      </c>
      <c r="F13" s="232" t="e">
        <v>#DIV/0!</v>
      </c>
      <c r="G13" s="61" t="s">
        <v>1072</v>
      </c>
      <c r="H13" s="95">
        <v>72030</v>
      </c>
      <c r="I13" s="97">
        <v>35615</v>
      </c>
      <c r="J13" s="97">
        <v>17342</v>
      </c>
      <c r="K13" s="231">
        <v>48.692966446721883</v>
      </c>
      <c r="L13" s="232">
        <v>-82.502799834532297</v>
      </c>
    </row>
    <row r="14" spans="1:12" ht="16.5" customHeight="1">
      <c r="A14" s="61" t="s">
        <v>1073</v>
      </c>
      <c r="B14" s="95"/>
      <c r="C14" s="61"/>
      <c r="D14" s="61"/>
      <c r="E14" s="231" t="e">
        <v>#DIV/0!</v>
      </c>
      <c r="F14" s="232" t="e">
        <v>#DIV/0!</v>
      </c>
      <c r="G14" s="61" t="s">
        <v>1074</v>
      </c>
      <c r="H14" s="95">
        <v>1536</v>
      </c>
      <c r="I14" s="97">
        <v>1536</v>
      </c>
      <c r="J14" s="97">
        <v>1536</v>
      </c>
      <c r="K14" s="231">
        <v>100</v>
      </c>
      <c r="L14" s="232">
        <v>3.7137069547602977</v>
      </c>
    </row>
    <row r="15" spans="1:12" ht="16.5" customHeight="1">
      <c r="A15" s="61" t="s">
        <v>1075</v>
      </c>
      <c r="B15" s="95"/>
      <c r="C15" s="61"/>
      <c r="D15" s="61"/>
      <c r="E15" s="231" t="e">
        <v>#DIV/0!</v>
      </c>
      <c r="F15" s="232" t="e">
        <v>#DIV/0!</v>
      </c>
      <c r="G15" s="61" t="s">
        <v>1076</v>
      </c>
      <c r="H15" s="95"/>
      <c r="I15" s="97">
        <v>0</v>
      </c>
      <c r="J15" s="97">
        <v>0</v>
      </c>
      <c r="K15" s="231" t="e">
        <v>#DIV/0!</v>
      </c>
      <c r="L15" s="232" t="e">
        <v>#DIV/0!</v>
      </c>
    </row>
    <row r="16" spans="1:12" ht="16.5" customHeight="1">
      <c r="A16" s="61" t="s">
        <v>1077</v>
      </c>
      <c r="B16" s="95"/>
      <c r="C16" s="61"/>
      <c r="D16" s="61"/>
      <c r="E16" s="231" t="e">
        <v>#DIV/0!</v>
      </c>
      <c r="F16" s="232" t="e">
        <v>#DIV/0!</v>
      </c>
      <c r="G16" s="61" t="s">
        <v>1078</v>
      </c>
      <c r="H16" s="95"/>
      <c r="I16" s="97">
        <v>0</v>
      </c>
      <c r="J16" s="97">
        <v>0</v>
      </c>
      <c r="K16" s="231" t="e">
        <v>#DIV/0!</v>
      </c>
      <c r="L16" s="232" t="e">
        <v>#DIV/0!</v>
      </c>
    </row>
    <row r="17" spans="1:12" ht="16.5" customHeight="1">
      <c r="A17" s="61" t="s">
        <v>1079</v>
      </c>
      <c r="B17" s="95">
        <v>2130</v>
      </c>
      <c r="C17" s="61">
        <v>1416</v>
      </c>
      <c r="D17" s="61">
        <v>1085</v>
      </c>
      <c r="E17" s="231">
        <v>76.624293785310741</v>
      </c>
      <c r="F17" s="232" t="e">
        <v>#DIV/0!</v>
      </c>
      <c r="G17" s="61" t="s">
        <v>1080</v>
      </c>
      <c r="H17" s="95"/>
      <c r="I17" s="97">
        <v>0</v>
      </c>
      <c r="J17" s="97">
        <v>0</v>
      </c>
      <c r="K17" s="231" t="e">
        <v>#DIV/0!</v>
      </c>
      <c r="L17" s="232" t="e">
        <v>#DIV/0!</v>
      </c>
    </row>
    <row r="18" spans="1:12" ht="16.5" customHeight="1">
      <c r="A18" s="61" t="s">
        <v>1081</v>
      </c>
      <c r="B18" s="95">
        <v>221</v>
      </c>
      <c r="C18" s="61">
        <v>246</v>
      </c>
      <c r="D18" s="61">
        <v>354</v>
      </c>
      <c r="E18" s="231">
        <v>143.90243902439025</v>
      </c>
      <c r="F18" s="232" t="e">
        <v>#DIV/0!</v>
      </c>
      <c r="G18" s="61" t="s">
        <v>1082</v>
      </c>
      <c r="H18" s="95"/>
      <c r="I18" s="97">
        <v>0</v>
      </c>
      <c r="J18" s="97">
        <v>0</v>
      </c>
      <c r="K18" s="231" t="e">
        <v>#DIV/0!</v>
      </c>
      <c r="L18" s="232" t="e">
        <v>#DIV/0!</v>
      </c>
    </row>
    <row r="19" spans="1:12" ht="16.5" customHeight="1">
      <c r="A19" s="61" t="s">
        <v>1083</v>
      </c>
      <c r="B19" s="95">
        <v>117649</v>
      </c>
      <c r="C19" s="61">
        <v>88338</v>
      </c>
      <c r="D19" s="61">
        <v>89743</v>
      </c>
      <c r="E19" s="231">
        <v>101.59048201227105</v>
      </c>
      <c r="F19" s="232">
        <v>-25.939343924076752</v>
      </c>
      <c r="G19" s="61" t="s">
        <v>1084</v>
      </c>
      <c r="H19" s="95">
        <v>206</v>
      </c>
      <c r="I19" s="97">
        <v>146954</v>
      </c>
      <c r="J19" s="97">
        <v>146896</v>
      </c>
      <c r="K19" s="231">
        <v>99.960531867114881</v>
      </c>
      <c r="L19" s="232">
        <v>51.551667216903269</v>
      </c>
    </row>
    <row r="20" spans="1:12" ht="16.5" customHeight="1">
      <c r="A20" s="61" t="s">
        <v>1085</v>
      </c>
      <c r="B20" s="95"/>
      <c r="C20" s="61"/>
      <c r="D20" s="61"/>
      <c r="E20" s="231" t="e">
        <v>#DIV/0!</v>
      </c>
      <c r="F20" s="232" t="e">
        <v>#DIV/0!</v>
      </c>
      <c r="G20" s="61" t="s">
        <v>1086</v>
      </c>
      <c r="H20" s="95">
        <v>11000</v>
      </c>
      <c r="I20" s="97">
        <v>11000</v>
      </c>
      <c r="J20" s="97">
        <v>11831</v>
      </c>
      <c r="K20" s="231">
        <v>107.55454545454546</v>
      </c>
      <c r="L20" s="232">
        <v>27.861234194315358</v>
      </c>
    </row>
    <row r="21" spans="1:12" ht="16.5" customHeight="1">
      <c r="A21" s="61" t="s">
        <v>1087</v>
      </c>
      <c r="B21" s="95"/>
      <c r="C21" s="61"/>
      <c r="D21" s="61"/>
      <c r="E21" s="231" t="e">
        <v>#DIV/0!</v>
      </c>
      <c r="F21" s="232" t="e">
        <v>#DIV/0!</v>
      </c>
      <c r="G21" s="61" t="s">
        <v>1088</v>
      </c>
      <c r="H21" s="98"/>
      <c r="I21" s="99">
        <v>0</v>
      </c>
      <c r="J21" s="97">
        <v>1</v>
      </c>
      <c r="K21" s="231" t="e">
        <v>#DIV/0!</v>
      </c>
      <c r="L21" s="232">
        <v>-66.666666666666671</v>
      </c>
    </row>
    <row r="22" spans="1:12" ht="16.5" customHeight="1">
      <c r="A22" s="61" t="s">
        <v>1089</v>
      </c>
      <c r="B22" s="95">
        <v>5741</v>
      </c>
      <c r="C22" s="61">
        <v>5741</v>
      </c>
      <c r="D22" s="61">
        <v>5097</v>
      </c>
      <c r="E22" s="231">
        <v>88.782442083260761</v>
      </c>
      <c r="F22" s="232">
        <v>-6.4599008992475717</v>
      </c>
      <c r="G22" s="61" t="s">
        <v>1090</v>
      </c>
      <c r="H22" s="98">
        <v>1467</v>
      </c>
      <c r="I22" s="99">
        <v>1467</v>
      </c>
      <c r="J22" s="97">
        <v>285</v>
      </c>
      <c r="K22" s="231">
        <v>19.427402862985684</v>
      </c>
      <c r="L22" s="232">
        <v>-96.660025782257122</v>
      </c>
    </row>
    <row r="23" spans="1:12" ht="16.5" customHeight="1">
      <c r="A23" s="61" t="s">
        <v>1091</v>
      </c>
      <c r="B23" s="95"/>
      <c r="C23" s="61"/>
      <c r="D23" s="61"/>
      <c r="E23" s="231" t="e">
        <v>#DIV/0!</v>
      </c>
      <c r="F23" s="232" t="e">
        <v>#DIV/0!</v>
      </c>
      <c r="G23" s="51"/>
      <c r="H23" s="98"/>
      <c r="I23" s="99"/>
      <c r="J23" s="99"/>
      <c r="K23" s="231" t="e">
        <v>#DIV/0!</v>
      </c>
      <c r="L23" s="232" t="e">
        <v>#DIV/0!</v>
      </c>
    </row>
    <row r="24" spans="1:12" ht="16.5" customHeight="1">
      <c r="A24" s="61" t="s">
        <v>1092</v>
      </c>
      <c r="B24" s="95"/>
      <c r="C24" s="61"/>
      <c r="D24" s="61"/>
      <c r="E24" s="231" t="e">
        <v>#DIV/0!</v>
      </c>
      <c r="F24" s="232" t="e">
        <v>#DIV/0!</v>
      </c>
      <c r="G24" s="51"/>
      <c r="H24" s="98"/>
      <c r="I24" s="99"/>
      <c r="J24" s="99"/>
      <c r="K24" s="231" t="e">
        <v>#DIV/0!</v>
      </c>
      <c r="L24" s="232" t="e">
        <v>#DIV/0!</v>
      </c>
    </row>
    <row r="25" spans="1:12" ht="16.5" customHeight="1">
      <c r="A25" s="61" t="s">
        <v>1093</v>
      </c>
      <c r="B25" s="95"/>
      <c r="C25" s="61"/>
      <c r="D25" s="61"/>
      <c r="E25" s="231" t="e">
        <v>#DIV/0!</v>
      </c>
      <c r="F25" s="232" t="e">
        <v>#DIV/0!</v>
      </c>
      <c r="G25" s="51"/>
      <c r="H25" s="98"/>
      <c r="I25" s="99"/>
      <c r="J25" s="99"/>
      <c r="K25" s="231" t="e">
        <v>#DIV/0!</v>
      </c>
      <c r="L25" s="232" t="e">
        <v>#DIV/0!</v>
      </c>
    </row>
    <row r="26" spans="1:12" ht="16.5" customHeight="1">
      <c r="A26" s="61" t="s">
        <v>1094</v>
      </c>
      <c r="B26" s="95"/>
      <c r="C26" s="61"/>
      <c r="D26" s="61"/>
      <c r="E26" s="231" t="e">
        <v>#DIV/0!</v>
      </c>
      <c r="F26" s="232" t="e">
        <v>#DIV/0!</v>
      </c>
      <c r="G26" s="100" t="s">
        <v>1095</v>
      </c>
      <c r="H26" s="227">
        <v>44000</v>
      </c>
      <c r="I26" s="227">
        <v>61488</v>
      </c>
      <c r="J26" s="227">
        <v>81161</v>
      </c>
      <c r="K26" s="231">
        <v>131.99486078584439</v>
      </c>
      <c r="L26" s="232">
        <v>37.682364117527328</v>
      </c>
    </row>
    <row r="27" spans="1:12" ht="16.5" customHeight="1">
      <c r="A27" s="61" t="s">
        <v>1096</v>
      </c>
      <c r="B27" s="95"/>
      <c r="C27" s="61"/>
      <c r="D27" s="61"/>
      <c r="E27" s="231" t="e">
        <v>#DIV/0!</v>
      </c>
      <c r="F27" s="232" t="e">
        <v>#DIV/0!</v>
      </c>
      <c r="G27" s="101" t="s">
        <v>1097</v>
      </c>
      <c r="H27" s="95">
        <v>4000</v>
      </c>
      <c r="I27" s="97">
        <v>4000</v>
      </c>
      <c r="J27" s="97">
        <v>3015</v>
      </c>
      <c r="K27" s="231">
        <v>75.375</v>
      </c>
      <c r="L27" s="232">
        <v>-6.4245810055865888</v>
      </c>
    </row>
    <row r="28" spans="1:12" ht="16.5" customHeight="1">
      <c r="A28" s="61" t="s">
        <v>1098</v>
      </c>
      <c r="B28" s="95"/>
      <c r="C28" s="61"/>
      <c r="D28" s="61"/>
      <c r="E28" s="231" t="e">
        <v>#DIV/0!</v>
      </c>
      <c r="F28" s="232" t="e">
        <v>#DIV/0!</v>
      </c>
      <c r="G28" s="101" t="s">
        <v>1111</v>
      </c>
      <c r="H28" s="95">
        <v>0</v>
      </c>
      <c r="I28" s="97">
        <v>2488</v>
      </c>
      <c r="J28" s="97">
        <v>1499</v>
      </c>
      <c r="K28" s="231">
        <v>60.249196141479104</v>
      </c>
      <c r="L28" s="232">
        <v>-36.185610898254573</v>
      </c>
    </row>
    <row r="29" spans="1:12" ht="16.5" customHeight="1">
      <c r="A29" s="100" t="s">
        <v>1100</v>
      </c>
      <c r="B29" s="101">
        <v>5259</v>
      </c>
      <c r="C29" s="101">
        <v>16259</v>
      </c>
      <c r="D29" s="101">
        <v>17474</v>
      </c>
      <c r="E29" s="231">
        <v>107.47278430407773</v>
      </c>
      <c r="F29" s="232">
        <v>-64.112464315787307</v>
      </c>
      <c r="G29" s="101" t="s">
        <v>1112</v>
      </c>
      <c r="H29" s="102">
        <v>40000</v>
      </c>
      <c r="I29" s="97">
        <v>55000</v>
      </c>
      <c r="J29" s="97">
        <v>69596</v>
      </c>
      <c r="K29" s="231">
        <v>126.53818181818181</v>
      </c>
      <c r="L29" s="232">
        <v>36.792656799732697</v>
      </c>
    </row>
    <row r="30" spans="1:12" ht="16.5" customHeight="1">
      <c r="A30" s="101" t="s">
        <v>1113</v>
      </c>
      <c r="B30" s="101">
        <v>2500</v>
      </c>
      <c r="C30" s="61">
        <v>13500</v>
      </c>
      <c r="D30" s="61">
        <v>14883</v>
      </c>
      <c r="E30" s="231">
        <v>110.24444444444444</v>
      </c>
      <c r="F30" s="232">
        <v>-65.983269336258914</v>
      </c>
      <c r="G30" s="101" t="s">
        <v>1114</v>
      </c>
      <c r="H30" s="103"/>
      <c r="I30" s="97"/>
      <c r="J30" s="97">
        <v>7051</v>
      </c>
      <c r="K30" s="231" t="e">
        <v>#DIV/0!</v>
      </c>
      <c r="L30" s="232">
        <v>182.03999999999996</v>
      </c>
    </row>
    <row r="31" spans="1:12" ht="16.5" customHeight="1">
      <c r="A31" s="101" t="s">
        <v>1115</v>
      </c>
      <c r="B31" s="61"/>
      <c r="C31" s="61"/>
      <c r="D31" s="61"/>
      <c r="E31" s="231" t="e">
        <v>#DIV/0!</v>
      </c>
      <c r="F31" s="232">
        <v>-100</v>
      </c>
      <c r="G31" s="101"/>
      <c r="H31" s="59"/>
      <c r="I31" s="105"/>
      <c r="J31" s="105"/>
      <c r="K31" s="231" t="e">
        <v>#DIV/0!</v>
      </c>
      <c r="L31" s="232" t="e">
        <v>#DIV/0!</v>
      </c>
    </row>
    <row r="32" spans="1:12" ht="16.5" customHeight="1">
      <c r="A32" s="101" t="s">
        <v>1116</v>
      </c>
      <c r="B32" s="61">
        <v>259</v>
      </c>
      <c r="C32" s="61">
        <v>259</v>
      </c>
      <c r="D32" s="61">
        <v>91</v>
      </c>
      <c r="E32" s="231">
        <v>35.135135135135137</v>
      </c>
      <c r="F32" s="232">
        <v>-8.0808080808080831</v>
      </c>
      <c r="G32" s="101"/>
      <c r="H32" s="59"/>
      <c r="I32" s="105"/>
      <c r="J32" s="105"/>
      <c r="K32" s="231" t="e">
        <v>#DIV/0!</v>
      </c>
      <c r="L32" s="232" t="e">
        <v>#DIV/0!</v>
      </c>
    </row>
    <row r="33" spans="1:12" ht="16.5" customHeight="1">
      <c r="A33" s="101" t="s">
        <v>1117</v>
      </c>
      <c r="B33" s="61">
        <v>2500</v>
      </c>
      <c r="C33" s="61">
        <v>2500</v>
      </c>
      <c r="D33" s="61">
        <v>2500</v>
      </c>
      <c r="E33" s="231">
        <v>100</v>
      </c>
      <c r="F33" s="232">
        <v>13.275940190303587</v>
      </c>
      <c r="G33" s="101"/>
      <c r="H33" s="59"/>
      <c r="I33" s="105"/>
      <c r="J33" s="105"/>
      <c r="K33" s="231" t="e">
        <v>#DIV/0!</v>
      </c>
      <c r="L33" s="232" t="e">
        <v>#DIV/0!</v>
      </c>
    </row>
    <row r="34" spans="1:12" ht="16.5" customHeight="1">
      <c r="A34" s="100" t="s">
        <v>1118</v>
      </c>
      <c r="B34" s="228">
        <v>20000</v>
      </c>
      <c r="C34" s="228">
        <v>167000</v>
      </c>
      <c r="D34" s="228">
        <v>167000</v>
      </c>
      <c r="E34" s="231">
        <v>100</v>
      </c>
      <c r="F34" s="232">
        <v>14.855570839064654</v>
      </c>
      <c r="G34" s="100" t="s">
        <v>1119</v>
      </c>
      <c r="H34" s="227">
        <v>20000</v>
      </c>
      <c r="I34" s="227">
        <v>20000</v>
      </c>
      <c r="J34" s="227">
        <v>20000</v>
      </c>
      <c r="K34" s="231">
        <v>100</v>
      </c>
      <c r="L34" s="232">
        <v>-55.947136563876654</v>
      </c>
    </row>
    <row r="35" spans="1:12" ht="16.5" customHeight="1">
      <c r="A35" s="57" t="s">
        <v>1120</v>
      </c>
      <c r="B35" s="95">
        <v>20000</v>
      </c>
      <c r="C35" s="61">
        <v>167000</v>
      </c>
      <c r="D35" s="61">
        <v>167000</v>
      </c>
      <c r="E35" s="231">
        <v>100</v>
      </c>
      <c r="F35" s="232">
        <v>14.855570839064654</v>
      </c>
      <c r="G35" s="101" t="s">
        <v>1121</v>
      </c>
      <c r="H35" s="95">
        <v>20000</v>
      </c>
      <c r="I35" s="97">
        <v>20000</v>
      </c>
      <c r="J35" s="97">
        <v>20000</v>
      </c>
      <c r="K35" s="231">
        <v>100</v>
      </c>
      <c r="L35" s="232">
        <v>-55.947136563876654</v>
      </c>
    </row>
  </sheetData>
  <mergeCells count="2">
    <mergeCell ref="A2:L2"/>
    <mergeCell ref="G3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3" filterMode="1">
    <tabColor rgb="FFFF0000"/>
  </sheetPr>
  <dimension ref="A1:O272"/>
  <sheetViews>
    <sheetView workbookViewId="0">
      <pane xSplit="3" ySplit="6" topLeftCell="D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25"/>
  <cols>
    <col min="1" max="1" width="5" style="107" customWidth="1"/>
    <col min="2" max="2" width="9.25" style="109" customWidth="1"/>
    <col min="3" max="3" width="37.625" style="109" customWidth="1"/>
    <col min="4" max="6" width="10" style="110" customWidth="1"/>
    <col min="7" max="7" width="10" style="110" hidden="1" customWidth="1"/>
    <col min="8" max="8" width="9.25" style="109" customWidth="1"/>
    <col min="9" max="9" width="9" style="109"/>
    <col min="10" max="10" width="0" style="109" hidden="1" customWidth="1"/>
    <col min="11" max="254" width="9" style="109"/>
    <col min="255" max="255" width="5" style="109" customWidth="1"/>
    <col min="256" max="256" width="9.25" style="109" customWidth="1"/>
    <col min="257" max="257" width="37.625" style="109" customWidth="1"/>
    <col min="258" max="261" width="10" style="109" customWidth="1"/>
    <col min="262" max="262" width="0" style="109" hidden="1" customWidth="1"/>
    <col min="263" max="263" width="9.25" style="109" customWidth="1"/>
    <col min="264" max="510" width="9" style="109"/>
    <col min="511" max="511" width="5" style="109" customWidth="1"/>
    <col min="512" max="512" width="9.25" style="109" customWidth="1"/>
    <col min="513" max="513" width="37.625" style="109" customWidth="1"/>
    <col min="514" max="517" width="10" style="109" customWidth="1"/>
    <col min="518" max="518" width="0" style="109" hidden="1" customWidth="1"/>
    <col min="519" max="519" width="9.25" style="109" customWidth="1"/>
    <col min="520" max="766" width="9" style="109"/>
    <col min="767" max="767" width="5" style="109" customWidth="1"/>
    <col min="768" max="768" width="9.25" style="109" customWidth="1"/>
    <col min="769" max="769" width="37.625" style="109" customWidth="1"/>
    <col min="770" max="773" width="10" style="109" customWidth="1"/>
    <col min="774" max="774" width="0" style="109" hidden="1" customWidth="1"/>
    <col min="775" max="775" width="9.25" style="109" customWidth="1"/>
    <col min="776" max="1022" width="9" style="109"/>
    <col min="1023" max="1023" width="5" style="109" customWidth="1"/>
    <col min="1024" max="1024" width="9.25" style="109" customWidth="1"/>
    <col min="1025" max="1025" width="37.625" style="109" customWidth="1"/>
    <col min="1026" max="1029" width="10" style="109" customWidth="1"/>
    <col min="1030" max="1030" width="0" style="109" hidden="1" customWidth="1"/>
    <col min="1031" max="1031" width="9.25" style="109" customWidth="1"/>
    <col min="1032" max="1278" width="9" style="109"/>
    <col min="1279" max="1279" width="5" style="109" customWidth="1"/>
    <col min="1280" max="1280" width="9.25" style="109" customWidth="1"/>
    <col min="1281" max="1281" width="37.625" style="109" customWidth="1"/>
    <col min="1282" max="1285" width="10" style="109" customWidth="1"/>
    <col min="1286" max="1286" width="0" style="109" hidden="1" customWidth="1"/>
    <col min="1287" max="1287" width="9.25" style="109" customWidth="1"/>
    <col min="1288" max="1534" width="9" style="109"/>
    <col min="1535" max="1535" width="5" style="109" customWidth="1"/>
    <col min="1536" max="1536" width="9.25" style="109" customWidth="1"/>
    <col min="1537" max="1537" width="37.625" style="109" customWidth="1"/>
    <col min="1538" max="1541" width="10" style="109" customWidth="1"/>
    <col min="1542" max="1542" width="0" style="109" hidden="1" customWidth="1"/>
    <col min="1543" max="1543" width="9.25" style="109" customWidth="1"/>
    <col min="1544" max="1790" width="9" style="109"/>
    <col min="1791" max="1791" width="5" style="109" customWidth="1"/>
    <col min="1792" max="1792" width="9.25" style="109" customWidth="1"/>
    <col min="1793" max="1793" width="37.625" style="109" customWidth="1"/>
    <col min="1794" max="1797" width="10" style="109" customWidth="1"/>
    <col min="1798" max="1798" width="0" style="109" hidden="1" customWidth="1"/>
    <col min="1799" max="1799" width="9.25" style="109" customWidth="1"/>
    <col min="1800" max="2046" width="9" style="109"/>
    <col min="2047" max="2047" width="5" style="109" customWidth="1"/>
    <col min="2048" max="2048" width="9.25" style="109" customWidth="1"/>
    <col min="2049" max="2049" width="37.625" style="109" customWidth="1"/>
    <col min="2050" max="2053" width="10" style="109" customWidth="1"/>
    <col min="2054" max="2054" width="0" style="109" hidden="1" customWidth="1"/>
    <col min="2055" max="2055" width="9.25" style="109" customWidth="1"/>
    <col min="2056" max="2302" width="9" style="109"/>
    <col min="2303" max="2303" width="5" style="109" customWidth="1"/>
    <col min="2304" max="2304" width="9.25" style="109" customWidth="1"/>
    <col min="2305" max="2305" width="37.625" style="109" customWidth="1"/>
    <col min="2306" max="2309" width="10" style="109" customWidth="1"/>
    <col min="2310" max="2310" width="0" style="109" hidden="1" customWidth="1"/>
    <col min="2311" max="2311" width="9.25" style="109" customWidth="1"/>
    <col min="2312" max="2558" width="9" style="109"/>
    <col min="2559" max="2559" width="5" style="109" customWidth="1"/>
    <col min="2560" max="2560" width="9.25" style="109" customWidth="1"/>
    <col min="2561" max="2561" width="37.625" style="109" customWidth="1"/>
    <col min="2562" max="2565" width="10" style="109" customWidth="1"/>
    <col min="2566" max="2566" width="0" style="109" hidden="1" customWidth="1"/>
    <col min="2567" max="2567" width="9.25" style="109" customWidth="1"/>
    <col min="2568" max="2814" width="9" style="109"/>
    <col min="2815" max="2815" width="5" style="109" customWidth="1"/>
    <col min="2816" max="2816" width="9.25" style="109" customWidth="1"/>
    <col min="2817" max="2817" width="37.625" style="109" customWidth="1"/>
    <col min="2818" max="2821" width="10" style="109" customWidth="1"/>
    <col min="2822" max="2822" width="0" style="109" hidden="1" customWidth="1"/>
    <col min="2823" max="2823" width="9.25" style="109" customWidth="1"/>
    <col min="2824" max="3070" width="9" style="109"/>
    <col min="3071" max="3071" width="5" style="109" customWidth="1"/>
    <col min="3072" max="3072" width="9.25" style="109" customWidth="1"/>
    <col min="3073" max="3073" width="37.625" style="109" customWidth="1"/>
    <col min="3074" max="3077" width="10" style="109" customWidth="1"/>
    <col min="3078" max="3078" width="0" style="109" hidden="1" customWidth="1"/>
    <col min="3079" max="3079" width="9.25" style="109" customWidth="1"/>
    <col min="3080" max="3326" width="9" style="109"/>
    <col min="3327" max="3327" width="5" style="109" customWidth="1"/>
    <col min="3328" max="3328" width="9.25" style="109" customWidth="1"/>
    <col min="3329" max="3329" width="37.625" style="109" customWidth="1"/>
    <col min="3330" max="3333" width="10" style="109" customWidth="1"/>
    <col min="3334" max="3334" width="0" style="109" hidden="1" customWidth="1"/>
    <col min="3335" max="3335" width="9.25" style="109" customWidth="1"/>
    <col min="3336" max="3582" width="9" style="109"/>
    <col min="3583" max="3583" width="5" style="109" customWidth="1"/>
    <col min="3584" max="3584" width="9.25" style="109" customWidth="1"/>
    <col min="3585" max="3585" width="37.625" style="109" customWidth="1"/>
    <col min="3586" max="3589" width="10" style="109" customWidth="1"/>
    <col min="3590" max="3590" width="0" style="109" hidden="1" customWidth="1"/>
    <col min="3591" max="3591" width="9.25" style="109" customWidth="1"/>
    <col min="3592" max="3838" width="9" style="109"/>
    <col min="3839" max="3839" width="5" style="109" customWidth="1"/>
    <col min="3840" max="3840" width="9.25" style="109" customWidth="1"/>
    <col min="3841" max="3841" width="37.625" style="109" customWidth="1"/>
    <col min="3842" max="3845" width="10" style="109" customWidth="1"/>
    <col min="3846" max="3846" width="0" style="109" hidden="1" customWidth="1"/>
    <col min="3847" max="3847" width="9.25" style="109" customWidth="1"/>
    <col min="3848" max="4094" width="9" style="109"/>
    <col min="4095" max="4095" width="5" style="109" customWidth="1"/>
    <col min="4096" max="4096" width="9.25" style="109" customWidth="1"/>
    <col min="4097" max="4097" width="37.625" style="109" customWidth="1"/>
    <col min="4098" max="4101" width="10" style="109" customWidth="1"/>
    <col min="4102" max="4102" width="0" style="109" hidden="1" customWidth="1"/>
    <col min="4103" max="4103" width="9.25" style="109" customWidth="1"/>
    <col min="4104" max="4350" width="9" style="109"/>
    <col min="4351" max="4351" width="5" style="109" customWidth="1"/>
    <col min="4352" max="4352" width="9.25" style="109" customWidth="1"/>
    <col min="4353" max="4353" width="37.625" style="109" customWidth="1"/>
    <col min="4354" max="4357" width="10" style="109" customWidth="1"/>
    <col min="4358" max="4358" width="0" style="109" hidden="1" customWidth="1"/>
    <col min="4359" max="4359" width="9.25" style="109" customWidth="1"/>
    <col min="4360" max="4606" width="9" style="109"/>
    <col min="4607" max="4607" width="5" style="109" customWidth="1"/>
    <col min="4608" max="4608" width="9.25" style="109" customWidth="1"/>
    <col min="4609" max="4609" width="37.625" style="109" customWidth="1"/>
    <col min="4610" max="4613" width="10" style="109" customWidth="1"/>
    <col min="4614" max="4614" width="0" style="109" hidden="1" customWidth="1"/>
    <col min="4615" max="4615" width="9.25" style="109" customWidth="1"/>
    <col min="4616" max="4862" width="9" style="109"/>
    <col min="4863" max="4863" width="5" style="109" customWidth="1"/>
    <col min="4864" max="4864" width="9.25" style="109" customWidth="1"/>
    <col min="4865" max="4865" width="37.625" style="109" customWidth="1"/>
    <col min="4866" max="4869" width="10" style="109" customWidth="1"/>
    <col min="4870" max="4870" width="0" style="109" hidden="1" customWidth="1"/>
    <col min="4871" max="4871" width="9.25" style="109" customWidth="1"/>
    <col min="4872" max="5118" width="9" style="109"/>
    <col min="5119" max="5119" width="5" style="109" customWidth="1"/>
    <col min="5120" max="5120" width="9.25" style="109" customWidth="1"/>
    <col min="5121" max="5121" width="37.625" style="109" customWidth="1"/>
    <col min="5122" max="5125" width="10" style="109" customWidth="1"/>
    <col min="5126" max="5126" width="0" style="109" hidden="1" customWidth="1"/>
    <col min="5127" max="5127" width="9.25" style="109" customWidth="1"/>
    <col min="5128" max="5374" width="9" style="109"/>
    <col min="5375" max="5375" width="5" style="109" customWidth="1"/>
    <col min="5376" max="5376" width="9.25" style="109" customWidth="1"/>
    <col min="5377" max="5377" width="37.625" style="109" customWidth="1"/>
    <col min="5378" max="5381" width="10" style="109" customWidth="1"/>
    <col min="5382" max="5382" width="0" style="109" hidden="1" customWidth="1"/>
    <col min="5383" max="5383" width="9.25" style="109" customWidth="1"/>
    <col min="5384" max="5630" width="9" style="109"/>
    <col min="5631" max="5631" width="5" style="109" customWidth="1"/>
    <col min="5632" max="5632" width="9.25" style="109" customWidth="1"/>
    <col min="5633" max="5633" width="37.625" style="109" customWidth="1"/>
    <col min="5634" max="5637" width="10" style="109" customWidth="1"/>
    <col min="5638" max="5638" width="0" style="109" hidden="1" customWidth="1"/>
    <col min="5639" max="5639" width="9.25" style="109" customWidth="1"/>
    <col min="5640" max="5886" width="9" style="109"/>
    <col min="5887" max="5887" width="5" style="109" customWidth="1"/>
    <col min="5888" max="5888" width="9.25" style="109" customWidth="1"/>
    <col min="5889" max="5889" width="37.625" style="109" customWidth="1"/>
    <col min="5890" max="5893" width="10" style="109" customWidth="1"/>
    <col min="5894" max="5894" width="0" style="109" hidden="1" customWidth="1"/>
    <col min="5895" max="5895" width="9.25" style="109" customWidth="1"/>
    <col min="5896" max="6142" width="9" style="109"/>
    <col min="6143" max="6143" width="5" style="109" customWidth="1"/>
    <col min="6144" max="6144" width="9.25" style="109" customWidth="1"/>
    <col min="6145" max="6145" width="37.625" style="109" customWidth="1"/>
    <col min="6146" max="6149" width="10" style="109" customWidth="1"/>
    <col min="6150" max="6150" width="0" style="109" hidden="1" customWidth="1"/>
    <col min="6151" max="6151" width="9.25" style="109" customWidth="1"/>
    <col min="6152" max="6398" width="9" style="109"/>
    <col min="6399" max="6399" width="5" style="109" customWidth="1"/>
    <col min="6400" max="6400" width="9.25" style="109" customWidth="1"/>
    <col min="6401" max="6401" width="37.625" style="109" customWidth="1"/>
    <col min="6402" max="6405" width="10" style="109" customWidth="1"/>
    <col min="6406" max="6406" width="0" style="109" hidden="1" customWidth="1"/>
    <col min="6407" max="6407" width="9.25" style="109" customWidth="1"/>
    <col min="6408" max="6654" width="9" style="109"/>
    <col min="6655" max="6655" width="5" style="109" customWidth="1"/>
    <col min="6656" max="6656" width="9.25" style="109" customWidth="1"/>
    <col min="6657" max="6657" width="37.625" style="109" customWidth="1"/>
    <col min="6658" max="6661" width="10" style="109" customWidth="1"/>
    <col min="6662" max="6662" width="0" style="109" hidden="1" customWidth="1"/>
    <col min="6663" max="6663" width="9.25" style="109" customWidth="1"/>
    <col min="6664" max="6910" width="9" style="109"/>
    <col min="6911" max="6911" width="5" style="109" customWidth="1"/>
    <col min="6912" max="6912" width="9.25" style="109" customWidth="1"/>
    <col min="6913" max="6913" width="37.625" style="109" customWidth="1"/>
    <col min="6914" max="6917" width="10" style="109" customWidth="1"/>
    <col min="6918" max="6918" width="0" style="109" hidden="1" customWidth="1"/>
    <col min="6919" max="6919" width="9.25" style="109" customWidth="1"/>
    <col min="6920" max="7166" width="9" style="109"/>
    <col min="7167" max="7167" width="5" style="109" customWidth="1"/>
    <col min="7168" max="7168" width="9.25" style="109" customWidth="1"/>
    <col min="7169" max="7169" width="37.625" style="109" customWidth="1"/>
    <col min="7170" max="7173" width="10" style="109" customWidth="1"/>
    <col min="7174" max="7174" width="0" style="109" hidden="1" customWidth="1"/>
    <col min="7175" max="7175" width="9.25" style="109" customWidth="1"/>
    <col min="7176" max="7422" width="9" style="109"/>
    <col min="7423" max="7423" width="5" style="109" customWidth="1"/>
    <col min="7424" max="7424" width="9.25" style="109" customWidth="1"/>
    <col min="7425" max="7425" width="37.625" style="109" customWidth="1"/>
    <col min="7426" max="7429" width="10" style="109" customWidth="1"/>
    <col min="7430" max="7430" width="0" style="109" hidden="1" customWidth="1"/>
    <col min="7431" max="7431" width="9.25" style="109" customWidth="1"/>
    <col min="7432" max="7678" width="9" style="109"/>
    <col min="7679" max="7679" width="5" style="109" customWidth="1"/>
    <col min="7680" max="7680" width="9.25" style="109" customWidth="1"/>
    <col min="7681" max="7681" width="37.625" style="109" customWidth="1"/>
    <col min="7682" max="7685" width="10" style="109" customWidth="1"/>
    <col min="7686" max="7686" width="0" style="109" hidden="1" customWidth="1"/>
    <col min="7687" max="7687" width="9.25" style="109" customWidth="1"/>
    <col min="7688" max="7934" width="9" style="109"/>
    <col min="7935" max="7935" width="5" style="109" customWidth="1"/>
    <col min="7936" max="7936" width="9.25" style="109" customWidth="1"/>
    <col min="7937" max="7937" width="37.625" style="109" customWidth="1"/>
    <col min="7938" max="7941" width="10" style="109" customWidth="1"/>
    <col min="7942" max="7942" width="0" style="109" hidden="1" customWidth="1"/>
    <col min="7943" max="7943" width="9.25" style="109" customWidth="1"/>
    <col min="7944" max="8190" width="9" style="109"/>
    <col min="8191" max="8191" width="5" style="109" customWidth="1"/>
    <col min="8192" max="8192" width="9.25" style="109" customWidth="1"/>
    <col min="8193" max="8193" width="37.625" style="109" customWidth="1"/>
    <col min="8194" max="8197" width="10" style="109" customWidth="1"/>
    <col min="8198" max="8198" width="0" style="109" hidden="1" customWidth="1"/>
    <col min="8199" max="8199" width="9.25" style="109" customWidth="1"/>
    <col min="8200" max="8446" width="9" style="109"/>
    <col min="8447" max="8447" width="5" style="109" customWidth="1"/>
    <col min="8448" max="8448" width="9.25" style="109" customWidth="1"/>
    <col min="8449" max="8449" width="37.625" style="109" customWidth="1"/>
    <col min="8450" max="8453" width="10" style="109" customWidth="1"/>
    <col min="8454" max="8454" width="0" style="109" hidden="1" customWidth="1"/>
    <col min="8455" max="8455" width="9.25" style="109" customWidth="1"/>
    <col min="8456" max="8702" width="9" style="109"/>
    <col min="8703" max="8703" width="5" style="109" customWidth="1"/>
    <col min="8704" max="8704" width="9.25" style="109" customWidth="1"/>
    <col min="8705" max="8705" width="37.625" style="109" customWidth="1"/>
    <col min="8706" max="8709" width="10" style="109" customWidth="1"/>
    <col min="8710" max="8710" width="0" style="109" hidden="1" customWidth="1"/>
    <col min="8711" max="8711" width="9.25" style="109" customWidth="1"/>
    <col min="8712" max="8958" width="9" style="109"/>
    <col min="8959" max="8959" width="5" style="109" customWidth="1"/>
    <col min="8960" max="8960" width="9.25" style="109" customWidth="1"/>
    <col min="8961" max="8961" width="37.625" style="109" customWidth="1"/>
    <col min="8962" max="8965" width="10" style="109" customWidth="1"/>
    <col min="8966" max="8966" width="0" style="109" hidden="1" customWidth="1"/>
    <col min="8967" max="8967" width="9.25" style="109" customWidth="1"/>
    <col min="8968" max="9214" width="9" style="109"/>
    <col min="9215" max="9215" width="5" style="109" customWidth="1"/>
    <col min="9216" max="9216" width="9.25" style="109" customWidth="1"/>
    <col min="9217" max="9217" width="37.625" style="109" customWidth="1"/>
    <col min="9218" max="9221" width="10" style="109" customWidth="1"/>
    <col min="9222" max="9222" width="0" style="109" hidden="1" customWidth="1"/>
    <col min="9223" max="9223" width="9.25" style="109" customWidth="1"/>
    <col min="9224" max="9470" width="9" style="109"/>
    <col min="9471" max="9471" width="5" style="109" customWidth="1"/>
    <col min="9472" max="9472" width="9.25" style="109" customWidth="1"/>
    <col min="9473" max="9473" width="37.625" style="109" customWidth="1"/>
    <col min="9474" max="9477" width="10" style="109" customWidth="1"/>
    <col min="9478" max="9478" width="0" style="109" hidden="1" customWidth="1"/>
    <col min="9479" max="9479" width="9.25" style="109" customWidth="1"/>
    <col min="9480" max="9726" width="9" style="109"/>
    <col min="9727" max="9727" width="5" style="109" customWidth="1"/>
    <col min="9728" max="9728" width="9.25" style="109" customWidth="1"/>
    <col min="9729" max="9729" width="37.625" style="109" customWidth="1"/>
    <col min="9730" max="9733" width="10" style="109" customWidth="1"/>
    <col min="9734" max="9734" width="0" style="109" hidden="1" customWidth="1"/>
    <col min="9735" max="9735" width="9.25" style="109" customWidth="1"/>
    <col min="9736" max="9982" width="9" style="109"/>
    <col min="9983" max="9983" width="5" style="109" customWidth="1"/>
    <col min="9984" max="9984" width="9.25" style="109" customWidth="1"/>
    <col min="9985" max="9985" width="37.625" style="109" customWidth="1"/>
    <col min="9986" max="9989" width="10" style="109" customWidth="1"/>
    <col min="9990" max="9990" width="0" style="109" hidden="1" customWidth="1"/>
    <col min="9991" max="9991" width="9.25" style="109" customWidth="1"/>
    <col min="9992" max="10238" width="9" style="109"/>
    <col min="10239" max="10239" width="5" style="109" customWidth="1"/>
    <col min="10240" max="10240" width="9.25" style="109" customWidth="1"/>
    <col min="10241" max="10241" width="37.625" style="109" customWidth="1"/>
    <col min="10242" max="10245" width="10" style="109" customWidth="1"/>
    <col min="10246" max="10246" width="0" style="109" hidden="1" customWidth="1"/>
    <col min="10247" max="10247" width="9.25" style="109" customWidth="1"/>
    <col min="10248" max="10494" width="9" style="109"/>
    <col min="10495" max="10495" width="5" style="109" customWidth="1"/>
    <col min="10496" max="10496" width="9.25" style="109" customWidth="1"/>
    <col min="10497" max="10497" width="37.625" style="109" customWidth="1"/>
    <col min="10498" max="10501" width="10" style="109" customWidth="1"/>
    <col min="10502" max="10502" width="0" style="109" hidden="1" customWidth="1"/>
    <col min="10503" max="10503" width="9.25" style="109" customWidth="1"/>
    <col min="10504" max="10750" width="9" style="109"/>
    <col min="10751" max="10751" width="5" style="109" customWidth="1"/>
    <col min="10752" max="10752" width="9.25" style="109" customWidth="1"/>
    <col min="10753" max="10753" width="37.625" style="109" customWidth="1"/>
    <col min="10754" max="10757" width="10" style="109" customWidth="1"/>
    <col min="10758" max="10758" width="0" style="109" hidden="1" customWidth="1"/>
    <col min="10759" max="10759" width="9.25" style="109" customWidth="1"/>
    <col min="10760" max="11006" width="9" style="109"/>
    <col min="11007" max="11007" width="5" style="109" customWidth="1"/>
    <col min="11008" max="11008" width="9.25" style="109" customWidth="1"/>
    <col min="11009" max="11009" width="37.625" style="109" customWidth="1"/>
    <col min="11010" max="11013" width="10" style="109" customWidth="1"/>
    <col min="11014" max="11014" width="0" style="109" hidden="1" customWidth="1"/>
    <col min="11015" max="11015" width="9.25" style="109" customWidth="1"/>
    <col min="11016" max="11262" width="9" style="109"/>
    <col min="11263" max="11263" width="5" style="109" customWidth="1"/>
    <col min="11264" max="11264" width="9.25" style="109" customWidth="1"/>
    <col min="11265" max="11265" width="37.625" style="109" customWidth="1"/>
    <col min="11266" max="11269" width="10" style="109" customWidth="1"/>
    <col min="11270" max="11270" width="0" style="109" hidden="1" customWidth="1"/>
    <col min="11271" max="11271" width="9.25" style="109" customWidth="1"/>
    <col min="11272" max="11518" width="9" style="109"/>
    <col min="11519" max="11519" width="5" style="109" customWidth="1"/>
    <col min="11520" max="11520" width="9.25" style="109" customWidth="1"/>
    <col min="11521" max="11521" width="37.625" style="109" customWidth="1"/>
    <col min="11522" max="11525" width="10" style="109" customWidth="1"/>
    <col min="11526" max="11526" width="0" style="109" hidden="1" customWidth="1"/>
    <col min="11527" max="11527" width="9.25" style="109" customWidth="1"/>
    <col min="11528" max="11774" width="9" style="109"/>
    <col min="11775" max="11775" width="5" style="109" customWidth="1"/>
    <col min="11776" max="11776" width="9.25" style="109" customWidth="1"/>
    <col min="11777" max="11777" width="37.625" style="109" customWidth="1"/>
    <col min="11778" max="11781" width="10" style="109" customWidth="1"/>
    <col min="11782" max="11782" width="0" style="109" hidden="1" customWidth="1"/>
    <col min="11783" max="11783" width="9.25" style="109" customWidth="1"/>
    <col min="11784" max="12030" width="9" style="109"/>
    <col min="12031" max="12031" width="5" style="109" customWidth="1"/>
    <col min="12032" max="12032" width="9.25" style="109" customWidth="1"/>
    <col min="12033" max="12033" width="37.625" style="109" customWidth="1"/>
    <col min="12034" max="12037" width="10" style="109" customWidth="1"/>
    <col min="12038" max="12038" width="0" style="109" hidden="1" customWidth="1"/>
    <col min="12039" max="12039" width="9.25" style="109" customWidth="1"/>
    <col min="12040" max="12286" width="9" style="109"/>
    <col min="12287" max="12287" width="5" style="109" customWidth="1"/>
    <col min="12288" max="12288" width="9.25" style="109" customWidth="1"/>
    <col min="12289" max="12289" width="37.625" style="109" customWidth="1"/>
    <col min="12290" max="12293" width="10" style="109" customWidth="1"/>
    <col min="12294" max="12294" width="0" style="109" hidden="1" customWidth="1"/>
    <col min="12295" max="12295" width="9.25" style="109" customWidth="1"/>
    <col min="12296" max="12542" width="9" style="109"/>
    <col min="12543" max="12543" width="5" style="109" customWidth="1"/>
    <col min="12544" max="12544" width="9.25" style="109" customWidth="1"/>
    <col min="12545" max="12545" width="37.625" style="109" customWidth="1"/>
    <col min="12546" max="12549" width="10" style="109" customWidth="1"/>
    <col min="12550" max="12550" width="0" style="109" hidden="1" customWidth="1"/>
    <col min="12551" max="12551" width="9.25" style="109" customWidth="1"/>
    <col min="12552" max="12798" width="9" style="109"/>
    <col min="12799" max="12799" width="5" style="109" customWidth="1"/>
    <col min="12800" max="12800" width="9.25" style="109" customWidth="1"/>
    <col min="12801" max="12801" width="37.625" style="109" customWidth="1"/>
    <col min="12802" max="12805" width="10" style="109" customWidth="1"/>
    <col min="12806" max="12806" width="0" style="109" hidden="1" customWidth="1"/>
    <col min="12807" max="12807" width="9.25" style="109" customWidth="1"/>
    <col min="12808" max="13054" width="9" style="109"/>
    <col min="13055" max="13055" width="5" style="109" customWidth="1"/>
    <col min="13056" max="13056" width="9.25" style="109" customWidth="1"/>
    <col min="13057" max="13057" width="37.625" style="109" customWidth="1"/>
    <col min="13058" max="13061" width="10" style="109" customWidth="1"/>
    <col min="13062" max="13062" width="0" style="109" hidden="1" customWidth="1"/>
    <col min="13063" max="13063" width="9.25" style="109" customWidth="1"/>
    <col min="13064" max="13310" width="9" style="109"/>
    <col min="13311" max="13311" width="5" style="109" customWidth="1"/>
    <col min="13312" max="13312" width="9.25" style="109" customWidth="1"/>
    <col min="13313" max="13313" width="37.625" style="109" customWidth="1"/>
    <col min="13314" max="13317" width="10" style="109" customWidth="1"/>
    <col min="13318" max="13318" width="0" style="109" hidden="1" customWidth="1"/>
    <col min="13319" max="13319" width="9.25" style="109" customWidth="1"/>
    <col min="13320" max="13566" width="9" style="109"/>
    <col min="13567" max="13567" width="5" style="109" customWidth="1"/>
    <col min="13568" max="13568" width="9.25" style="109" customWidth="1"/>
    <col min="13569" max="13569" width="37.625" style="109" customWidth="1"/>
    <col min="13570" max="13573" width="10" style="109" customWidth="1"/>
    <col min="13574" max="13574" width="0" style="109" hidden="1" customWidth="1"/>
    <col min="13575" max="13575" width="9.25" style="109" customWidth="1"/>
    <col min="13576" max="13822" width="9" style="109"/>
    <col min="13823" max="13823" width="5" style="109" customWidth="1"/>
    <col min="13824" max="13824" width="9.25" style="109" customWidth="1"/>
    <col min="13825" max="13825" width="37.625" style="109" customWidth="1"/>
    <col min="13826" max="13829" width="10" style="109" customWidth="1"/>
    <col min="13830" max="13830" width="0" style="109" hidden="1" customWidth="1"/>
    <col min="13831" max="13831" width="9.25" style="109" customWidth="1"/>
    <col min="13832" max="14078" width="9" style="109"/>
    <col min="14079" max="14079" width="5" style="109" customWidth="1"/>
    <col min="14080" max="14080" width="9.25" style="109" customWidth="1"/>
    <col min="14081" max="14081" width="37.625" style="109" customWidth="1"/>
    <col min="14082" max="14085" width="10" style="109" customWidth="1"/>
    <col min="14086" max="14086" width="0" style="109" hidden="1" customWidth="1"/>
    <col min="14087" max="14087" width="9.25" style="109" customWidth="1"/>
    <col min="14088" max="14334" width="9" style="109"/>
    <col min="14335" max="14335" width="5" style="109" customWidth="1"/>
    <col min="14336" max="14336" width="9.25" style="109" customWidth="1"/>
    <col min="14337" max="14337" width="37.625" style="109" customWidth="1"/>
    <col min="14338" max="14341" width="10" style="109" customWidth="1"/>
    <col min="14342" max="14342" width="0" style="109" hidden="1" customWidth="1"/>
    <col min="14343" max="14343" width="9.25" style="109" customWidth="1"/>
    <col min="14344" max="14590" width="9" style="109"/>
    <col min="14591" max="14591" width="5" style="109" customWidth="1"/>
    <col min="14592" max="14592" width="9.25" style="109" customWidth="1"/>
    <col min="14593" max="14593" width="37.625" style="109" customWidth="1"/>
    <col min="14594" max="14597" width="10" style="109" customWidth="1"/>
    <col min="14598" max="14598" width="0" style="109" hidden="1" customWidth="1"/>
    <col min="14599" max="14599" width="9.25" style="109" customWidth="1"/>
    <col min="14600" max="14846" width="9" style="109"/>
    <col min="14847" max="14847" width="5" style="109" customWidth="1"/>
    <col min="14848" max="14848" width="9.25" style="109" customWidth="1"/>
    <col min="14849" max="14849" width="37.625" style="109" customWidth="1"/>
    <col min="14850" max="14853" width="10" style="109" customWidth="1"/>
    <col min="14854" max="14854" width="0" style="109" hidden="1" customWidth="1"/>
    <col min="14855" max="14855" width="9.25" style="109" customWidth="1"/>
    <col min="14856" max="15102" width="9" style="109"/>
    <col min="15103" max="15103" width="5" style="109" customWidth="1"/>
    <col min="15104" max="15104" width="9.25" style="109" customWidth="1"/>
    <col min="15105" max="15105" width="37.625" style="109" customWidth="1"/>
    <col min="15106" max="15109" width="10" style="109" customWidth="1"/>
    <col min="15110" max="15110" width="0" style="109" hidden="1" customWidth="1"/>
    <col min="15111" max="15111" width="9.25" style="109" customWidth="1"/>
    <col min="15112" max="15358" width="9" style="109"/>
    <col min="15359" max="15359" width="5" style="109" customWidth="1"/>
    <col min="15360" max="15360" width="9.25" style="109" customWidth="1"/>
    <col min="15361" max="15361" width="37.625" style="109" customWidth="1"/>
    <col min="15362" max="15365" width="10" style="109" customWidth="1"/>
    <col min="15366" max="15366" width="0" style="109" hidden="1" customWidth="1"/>
    <col min="15367" max="15367" width="9.25" style="109" customWidth="1"/>
    <col min="15368" max="15614" width="9" style="109"/>
    <col min="15615" max="15615" width="5" style="109" customWidth="1"/>
    <col min="15616" max="15616" width="9.25" style="109" customWidth="1"/>
    <col min="15617" max="15617" width="37.625" style="109" customWidth="1"/>
    <col min="15618" max="15621" width="10" style="109" customWidth="1"/>
    <col min="15622" max="15622" width="0" style="109" hidden="1" customWidth="1"/>
    <col min="15623" max="15623" width="9.25" style="109" customWidth="1"/>
    <col min="15624" max="15870" width="9" style="109"/>
    <col min="15871" max="15871" width="5" style="109" customWidth="1"/>
    <col min="15872" max="15872" width="9.25" style="109" customWidth="1"/>
    <col min="15873" max="15873" width="37.625" style="109" customWidth="1"/>
    <col min="15874" max="15877" width="10" style="109" customWidth="1"/>
    <col min="15878" max="15878" width="0" style="109" hidden="1" customWidth="1"/>
    <col min="15879" max="15879" width="9.25" style="109" customWidth="1"/>
    <col min="15880" max="16126" width="9" style="109"/>
    <col min="16127" max="16127" width="5" style="109" customWidth="1"/>
    <col min="16128" max="16128" width="9.25" style="109" customWidth="1"/>
    <col min="16129" max="16129" width="37.625" style="109" customWidth="1"/>
    <col min="16130" max="16133" width="10" style="109" customWidth="1"/>
    <col min="16134" max="16134" width="0" style="109" hidden="1" customWidth="1"/>
    <col min="16135" max="16135" width="9.25" style="109" customWidth="1"/>
    <col min="16136" max="16384" width="9" style="109"/>
  </cols>
  <sheetData>
    <row r="1" spans="1:15">
      <c r="B1" s="108" t="s">
        <v>1110</v>
      </c>
    </row>
    <row r="2" spans="1:15" s="112" customFormat="1" ht="24">
      <c r="A2" s="111"/>
      <c r="B2" s="298" t="s">
        <v>1348</v>
      </c>
      <c r="C2" s="298"/>
      <c r="D2" s="298"/>
      <c r="E2" s="298"/>
      <c r="F2" s="298"/>
      <c r="G2" s="298"/>
      <c r="H2" s="298"/>
    </row>
    <row r="3" spans="1:15" s="112" customFormat="1" ht="15.75" customHeight="1">
      <c r="A3" s="111"/>
      <c r="B3" s="113"/>
      <c r="C3" s="114"/>
      <c r="D3" s="115"/>
      <c r="F3" s="115"/>
    </row>
    <row r="4" spans="1:15" s="118" customFormat="1" ht="25.5">
      <c r="A4" s="116"/>
      <c r="B4" s="117"/>
      <c r="C4" s="114"/>
      <c r="D4" s="115"/>
      <c r="E4" s="115"/>
      <c r="F4" s="115"/>
      <c r="G4" s="115"/>
      <c r="H4" s="115" t="s">
        <v>154</v>
      </c>
    </row>
    <row r="5" spans="1:15" s="119" customFormat="1" ht="28.5" customHeight="1">
      <c r="B5" s="120" t="s">
        <v>1122</v>
      </c>
      <c r="C5" s="120" t="s">
        <v>1123</v>
      </c>
      <c r="D5" s="92" t="s">
        <v>157</v>
      </c>
      <c r="E5" s="92" t="s">
        <v>158</v>
      </c>
      <c r="F5" s="92" t="s">
        <v>2004</v>
      </c>
      <c r="G5" s="121" t="s">
        <v>159</v>
      </c>
      <c r="H5" s="91" t="s">
        <v>160</v>
      </c>
    </row>
    <row r="6" spans="1:15" s="122" customFormat="1" ht="12">
      <c r="A6" s="116"/>
      <c r="B6" s="28"/>
      <c r="C6" s="29" t="s">
        <v>161</v>
      </c>
      <c r="D6" s="104">
        <v>87000</v>
      </c>
      <c r="E6" s="104">
        <v>197512</v>
      </c>
      <c r="F6" s="104">
        <v>179592</v>
      </c>
      <c r="G6" s="231" t="e">
        <v>#REF!</v>
      </c>
      <c r="H6" s="232">
        <v>-16.996584506879515</v>
      </c>
      <c r="J6" s="185">
        <f>F6-E6-D6</f>
        <v>-104920</v>
      </c>
    </row>
    <row r="7" spans="1:15" s="124" customFormat="1" ht="12" hidden="1">
      <c r="A7" s="107">
        <v>1</v>
      </c>
      <c r="B7" s="123">
        <v>206</v>
      </c>
      <c r="C7" s="31" t="s">
        <v>388</v>
      </c>
      <c r="D7" s="104">
        <v>0</v>
      </c>
      <c r="E7" s="104">
        <v>0</v>
      </c>
      <c r="F7" s="104">
        <v>0</v>
      </c>
      <c r="G7" s="104" t="e">
        <v>#REF!</v>
      </c>
      <c r="H7" s="232" t="e">
        <v>#DIV/0!</v>
      </c>
      <c r="J7" s="185">
        <f t="shared" ref="J7:J70" si="0">F7-E7-D7</f>
        <v>0</v>
      </c>
    </row>
    <row r="8" spans="1:15" s="234" customFormat="1" ht="12" hidden="1">
      <c r="A8" s="233">
        <v>3</v>
      </c>
      <c r="B8" s="36">
        <v>20610</v>
      </c>
      <c r="C8" s="31" t="s">
        <v>1124</v>
      </c>
      <c r="D8" s="104">
        <v>0</v>
      </c>
      <c r="E8" s="104">
        <v>0</v>
      </c>
      <c r="F8" s="104">
        <v>0</v>
      </c>
      <c r="G8" s="104" t="e">
        <v>#REF!</v>
      </c>
      <c r="H8" s="232" t="e">
        <v>#DIV/0!</v>
      </c>
      <c r="J8" s="185">
        <f t="shared" si="0"/>
        <v>0</v>
      </c>
    </row>
    <row r="9" spans="1:15" s="234" customFormat="1" ht="12" hidden="1">
      <c r="A9" s="233"/>
      <c r="B9" s="36">
        <v>2061001</v>
      </c>
      <c r="C9" s="32" t="s">
        <v>1125</v>
      </c>
      <c r="D9" s="104"/>
      <c r="E9" s="104">
        <v>0</v>
      </c>
      <c r="F9" s="104"/>
      <c r="G9" s="104" t="e">
        <v>#REF!</v>
      </c>
      <c r="H9" s="232" t="e">
        <v>#DIV/0!</v>
      </c>
      <c r="J9" s="185">
        <f t="shared" si="0"/>
        <v>0</v>
      </c>
    </row>
    <row r="10" spans="1:15" s="234" customFormat="1" ht="12" hidden="1">
      <c r="A10" s="233"/>
      <c r="B10" s="36">
        <v>2061002</v>
      </c>
      <c r="C10" s="32" t="s">
        <v>1126</v>
      </c>
      <c r="D10" s="104"/>
      <c r="E10" s="104">
        <v>0</v>
      </c>
      <c r="F10" s="104"/>
      <c r="G10" s="104" t="e">
        <v>#REF!</v>
      </c>
      <c r="H10" s="232" t="e">
        <v>#DIV/0!</v>
      </c>
      <c r="J10" s="185">
        <f t="shared" si="0"/>
        <v>0</v>
      </c>
    </row>
    <row r="11" spans="1:15" s="234" customFormat="1" ht="12" hidden="1">
      <c r="A11" s="233"/>
      <c r="B11" s="36">
        <v>2061003</v>
      </c>
      <c r="C11" s="32" t="s">
        <v>1127</v>
      </c>
      <c r="D11" s="104"/>
      <c r="E11" s="104">
        <v>0</v>
      </c>
      <c r="F11" s="104"/>
      <c r="G11" s="104" t="e">
        <v>#REF!</v>
      </c>
      <c r="H11" s="232" t="e">
        <v>#DIV/0!</v>
      </c>
      <c r="J11" s="185">
        <f t="shared" si="0"/>
        <v>0</v>
      </c>
    </row>
    <row r="12" spans="1:15" s="234" customFormat="1" ht="12" hidden="1">
      <c r="A12" s="233"/>
      <c r="B12" s="36">
        <v>2061004</v>
      </c>
      <c r="C12" s="32" t="s">
        <v>1128</v>
      </c>
      <c r="D12" s="104"/>
      <c r="E12" s="104">
        <v>0</v>
      </c>
      <c r="F12" s="104"/>
      <c r="G12" s="104" t="e">
        <v>#REF!</v>
      </c>
      <c r="H12" s="232" t="e">
        <v>#DIV/0!</v>
      </c>
      <c r="J12" s="185">
        <f t="shared" si="0"/>
        <v>0</v>
      </c>
    </row>
    <row r="13" spans="1:15" s="234" customFormat="1" ht="12" hidden="1">
      <c r="A13" s="233"/>
      <c r="B13" s="36">
        <v>2061005</v>
      </c>
      <c r="C13" s="32" t="s">
        <v>1129</v>
      </c>
      <c r="D13" s="104"/>
      <c r="E13" s="104">
        <v>0</v>
      </c>
      <c r="F13" s="104"/>
      <c r="G13" s="104" t="e">
        <v>#REF!</v>
      </c>
      <c r="H13" s="232" t="e">
        <v>#DIV/0!</v>
      </c>
      <c r="J13" s="185">
        <f t="shared" si="0"/>
        <v>0</v>
      </c>
      <c r="O13" s="235"/>
    </row>
    <row r="14" spans="1:15" s="234" customFormat="1" ht="12" hidden="1">
      <c r="A14" s="233"/>
      <c r="B14" s="36">
        <v>2061099</v>
      </c>
      <c r="C14" s="32" t="s">
        <v>1130</v>
      </c>
      <c r="D14" s="104"/>
      <c r="E14" s="104">
        <v>0</v>
      </c>
      <c r="F14" s="104"/>
      <c r="G14" s="104" t="e">
        <v>#REF!</v>
      </c>
      <c r="H14" s="232" t="e">
        <v>#DIV/0!</v>
      </c>
      <c r="J14" s="185">
        <f t="shared" si="0"/>
        <v>0</v>
      </c>
    </row>
    <row r="15" spans="1:15" s="234" customFormat="1" ht="12" hidden="1">
      <c r="A15" s="107">
        <v>1</v>
      </c>
      <c r="B15" s="123">
        <v>207</v>
      </c>
      <c r="C15" s="31" t="s">
        <v>1131</v>
      </c>
      <c r="D15" s="104">
        <v>0</v>
      </c>
      <c r="E15" s="104">
        <v>0</v>
      </c>
      <c r="F15" s="104">
        <v>0</v>
      </c>
      <c r="G15" s="104" t="e">
        <v>#REF!</v>
      </c>
      <c r="H15" s="232">
        <v>-100</v>
      </c>
      <c r="J15" s="185">
        <f t="shared" si="0"/>
        <v>0</v>
      </c>
    </row>
    <row r="16" spans="1:15" s="234" customFormat="1" ht="12" hidden="1">
      <c r="A16" s="233">
        <v>3</v>
      </c>
      <c r="B16" s="36">
        <v>20707</v>
      </c>
      <c r="C16" s="31" t="s">
        <v>1132</v>
      </c>
      <c r="D16" s="104">
        <v>0</v>
      </c>
      <c r="E16" s="104">
        <v>0</v>
      </c>
      <c r="F16" s="104">
        <v>0</v>
      </c>
      <c r="G16" s="104" t="e">
        <v>#REF!</v>
      </c>
      <c r="H16" s="232" t="e">
        <v>#DIV/0!</v>
      </c>
      <c r="J16" s="185">
        <f t="shared" si="0"/>
        <v>0</v>
      </c>
    </row>
    <row r="17" spans="1:11" s="234" customFormat="1" ht="12" hidden="1">
      <c r="A17" s="233"/>
      <c r="B17" s="36">
        <v>2070701</v>
      </c>
      <c r="C17" s="32" t="s">
        <v>1133</v>
      </c>
      <c r="D17" s="104"/>
      <c r="E17" s="104">
        <v>0</v>
      </c>
      <c r="F17" s="104"/>
      <c r="G17" s="104" t="e">
        <v>#REF!</v>
      </c>
      <c r="H17" s="232" t="e">
        <v>#DIV/0!</v>
      </c>
      <c r="J17" s="185">
        <f t="shared" si="0"/>
        <v>0</v>
      </c>
    </row>
    <row r="18" spans="1:11" s="234" customFormat="1" ht="12" hidden="1">
      <c r="A18" s="233"/>
      <c r="B18" s="36">
        <v>2070702</v>
      </c>
      <c r="C18" s="32" t="s">
        <v>1134</v>
      </c>
      <c r="D18" s="104"/>
      <c r="E18" s="104">
        <v>0</v>
      </c>
      <c r="F18" s="104"/>
      <c r="G18" s="104" t="e">
        <v>#REF!</v>
      </c>
      <c r="H18" s="232" t="e">
        <v>#DIV/0!</v>
      </c>
      <c r="J18" s="185">
        <f t="shared" si="0"/>
        <v>0</v>
      </c>
    </row>
    <row r="19" spans="1:11" s="234" customFormat="1" ht="12" hidden="1">
      <c r="A19" s="233"/>
      <c r="B19" s="36">
        <v>2070703</v>
      </c>
      <c r="C19" s="32" t="s">
        <v>1135</v>
      </c>
      <c r="D19" s="104"/>
      <c r="E19" s="104">
        <v>0</v>
      </c>
      <c r="F19" s="104"/>
      <c r="G19" s="104" t="e">
        <v>#REF!</v>
      </c>
      <c r="H19" s="232" t="e">
        <v>#DIV/0!</v>
      </c>
      <c r="J19" s="185">
        <f t="shared" si="0"/>
        <v>0</v>
      </c>
    </row>
    <row r="20" spans="1:11" s="234" customFormat="1" ht="12" hidden="1">
      <c r="A20" s="233"/>
      <c r="B20" s="36">
        <v>2070704</v>
      </c>
      <c r="C20" s="32" t="s">
        <v>1136</v>
      </c>
      <c r="D20" s="104"/>
      <c r="E20" s="104">
        <v>0</v>
      </c>
      <c r="F20" s="104"/>
      <c r="G20" s="104" t="e">
        <v>#REF!</v>
      </c>
      <c r="H20" s="232" t="e">
        <v>#DIV/0!</v>
      </c>
      <c r="J20" s="185">
        <f t="shared" si="0"/>
        <v>0</v>
      </c>
    </row>
    <row r="21" spans="1:11" s="234" customFormat="1" ht="12" hidden="1">
      <c r="A21" s="233"/>
      <c r="B21" s="36">
        <v>2070799</v>
      </c>
      <c r="C21" s="32" t="s">
        <v>1137</v>
      </c>
      <c r="D21" s="104"/>
      <c r="E21" s="104">
        <v>0</v>
      </c>
      <c r="F21" s="104"/>
      <c r="G21" s="104" t="e">
        <v>#REF!</v>
      </c>
      <c r="H21" s="232" t="e">
        <v>#DIV/0!</v>
      </c>
      <c r="J21" s="185">
        <f t="shared" si="0"/>
        <v>0</v>
      </c>
    </row>
    <row r="22" spans="1:11" s="234" customFormat="1" ht="12" hidden="1">
      <c r="A22" s="233">
        <v>3</v>
      </c>
      <c r="B22" s="36">
        <v>20709</v>
      </c>
      <c r="C22" s="31" t="s">
        <v>1138</v>
      </c>
      <c r="D22" s="104">
        <v>0</v>
      </c>
      <c r="E22" s="104">
        <v>0</v>
      </c>
      <c r="F22" s="104">
        <v>0</v>
      </c>
      <c r="G22" s="104" t="e">
        <v>#REF!</v>
      </c>
      <c r="H22" s="232">
        <v>-100</v>
      </c>
      <c r="J22" s="185">
        <f t="shared" si="0"/>
        <v>0</v>
      </c>
    </row>
    <row r="23" spans="1:11" s="234" customFormat="1" ht="12" hidden="1">
      <c r="A23" s="233"/>
      <c r="B23" s="36">
        <v>2070901</v>
      </c>
      <c r="C23" s="32" t="s">
        <v>1139</v>
      </c>
      <c r="D23" s="104"/>
      <c r="E23" s="104">
        <v>0</v>
      </c>
      <c r="F23" s="104"/>
      <c r="G23" s="104" t="e">
        <v>#REF!</v>
      </c>
      <c r="H23" s="232" t="e">
        <v>#DIV/0!</v>
      </c>
      <c r="J23" s="185">
        <f t="shared" si="0"/>
        <v>0</v>
      </c>
    </row>
    <row r="24" spans="1:11" s="234" customFormat="1" ht="12" hidden="1">
      <c r="A24" s="233"/>
      <c r="B24" s="36">
        <v>2070902</v>
      </c>
      <c r="C24" s="32" t="s">
        <v>1140</v>
      </c>
      <c r="D24" s="104"/>
      <c r="E24" s="104">
        <v>0</v>
      </c>
      <c r="F24" s="104"/>
      <c r="G24" s="104" t="e">
        <v>#REF!</v>
      </c>
      <c r="H24" s="232" t="e">
        <v>#DIV/0!</v>
      </c>
      <c r="J24" s="185">
        <f t="shared" si="0"/>
        <v>0</v>
      </c>
    </row>
    <row r="25" spans="1:11" s="234" customFormat="1" ht="12" hidden="1">
      <c r="A25" s="233"/>
      <c r="B25" s="36">
        <v>2070903</v>
      </c>
      <c r="C25" s="32" t="s">
        <v>1141</v>
      </c>
      <c r="D25" s="104"/>
      <c r="E25" s="104">
        <v>0</v>
      </c>
      <c r="F25" s="104"/>
      <c r="G25" s="104" t="e">
        <v>#REF!</v>
      </c>
      <c r="H25" s="232" t="e">
        <v>#DIV/0!</v>
      </c>
      <c r="J25" s="185">
        <f t="shared" si="0"/>
        <v>0</v>
      </c>
    </row>
    <row r="26" spans="1:11" s="234" customFormat="1" ht="12" hidden="1">
      <c r="A26" s="233"/>
      <c r="B26" s="36">
        <v>2070904</v>
      </c>
      <c r="C26" s="32" t="s">
        <v>1142</v>
      </c>
      <c r="D26" s="104"/>
      <c r="E26" s="104">
        <v>0</v>
      </c>
      <c r="F26" s="104"/>
      <c r="G26" s="104" t="e">
        <v>#REF!</v>
      </c>
      <c r="H26" s="232">
        <v>-100</v>
      </c>
      <c r="J26" s="185">
        <f t="shared" si="0"/>
        <v>0</v>
      </c>
    </row>
    <row r="27" spans="1:11" s="234" customFormat="1" hidden="1">
      <c r="A27" s="233"/>
      <c r="B27" s="36">
        <v>2070999</v>
      </c>
      <c r="C27" s="32" t="s">
        <v>1143</v>
      </c>
      <c r="D27" s="104"/>
      <c r="E27" s="104">
        <v>0</v>
      </c>
      <c r="F27" s="104"/>
      <c r="G27" s="104" t="e">
        <v>#REF!</v>
      </c>
      <c r="H27" s="232" t="e">
        <v>#DIV/0!</v>
      </c>
      <c r="J27" s="185">
        <f t="shared" si="0"/>
        <v>0</v>
      </c>
      <c r="K27" s="25"/>
    </row>
    <row r="28" spans="1:11" s="234" customFormat="1" hidden="1">
      <c r="A28" s="233">
        <v>3</v>
      </c>
      <c r="B28" s="36">
        <v>20710</v>
      </c>
      <c r="C28" s="31" t="s">
        <v>1144</v>
      </c>
      <c r="D28" s="104">
        <v>0</v>
      </c>
      <c r="E28" s="104">
        <v>0</v>
      </c>
      <c r="F28" s="104">
        <v>0</v>
      </c>
      <c r="G28" s="104" t="e">
        <v>#REF!</v>
      </c>
      <c r="H28" s="232" t="e">
        <v>#DIV/0!</v>
      </c>
      <c r="J28" s="185">
        <f t="shared" si="0"/>
        <v>0</v>
      </c>
      <c r="K28" s="25"/>
    </row>
    <row r="29" spans="1:11" s="234" customFormat="1" hidden="1">
      <c r="A29" s="233"/>
      <c r="B29" s="36">
        <v>2071001</v>
      </c>
      <c r="C29" s="32" t="s">
        <v>1145</v>
      </c>
      <c r="D29" s="104"/>
      <c r="E29" s="104">
        <v>0</v>
      </c>
      <c r="F29" s="104"/>
      <c r="G29" s="104" t="e">
        <v>#REF!</v>
      </c>
      <c r="H29" s="232" t="e">
        <v>#DIV/0!</v>
      </c>
      <c r="J29" s="185">
        <f t="shared" si="0"/>
        <v>0</v>
      </c>
      <c r="K29" s="25"/>
    </row>
    <row r="30" spans="1:11" s="234" customFormat="1" hidden="1">
      <c r="A30" s="233"/>
      <c r="B30" s="36">
        <v>2071099</v>
      </c>
      <c r="C30" s="32" t="s">
        <v>1146</v>
      </c>
      <c r="D30" s="104"/>
      <c r="E30" s="104">
        <v>0</v>
      </c>
      <c r="F30" s="104"/>
      <c r="G30" s="104" t="e">
        <v>#REF!</v>
      </c>
      <c r="H30" s="232" t="e">
        <v>#DIV/0!</v>
      </c>
      <c r="J30" s="185">
        <f t="shared" si="0"/>
        <v>0</v>
      </c>
      <c r="K30" s="25"/>
    </row>
    <row r="31" spans="1:11" s="234" customFormat="1" hidden="1">
      <c r="A31" s="107">
        <v>1</v>
      </c>
      <c r="B31" s="123">
        <v>208</v>
      </c>
      <c r="C31" s="31" t="s">
        <v>449</v>
      </c>
      <c r="D31" s="104">
        <v>761</v>
      </c>
      <c r="E31" s="104">
        <v>940</v>
      </c>
      <c r="F31" s="104">
        <v>1701</v>
      </c>
      <c r="G31" s="104" t="e">
        <v>#REF!</v>
      </c>
      <c r="H31" s="232">
        <v>92.63873159682899</v>
      </c>
      <c r="J31" s="185">
        <f t="shared" si="0"/>
        <v>0</v>
      </c>
      <c r="K31" s="25"/>
    </row>
    <row r="32" spans="1:11" s="234" customFormat="1" hidden="1">
      <c r="A32" s="233">
        <v>3</v>
      </c>
      <c r="B32" s="36">
        <v>20822</v>
      </c>
      <c r="C32" s="31" t="s">
        <v>1147</v>
      </c>
      <c r="D32" s="104">
        <v>738</v>
      </c>
      <c r="E32" s="104">
        <v>940</v>
      </c>
      <c r="F32" s="104">
        <v>1678</v>
      </c>
      <c r="G32" s="104" t="e">
        <v>#REF!</v>
      </c>
      <c r="H32" s="232">
        <v>95.116279069767444</v>
      </c>
      <c r="J32" s="185">
        <f t="shared" si="0"/>
        <v>0</v>
      </c>
      <c r="K32" s="25"/>
    </row>
    <row r="33" spans="1:11" s="234" customFormat="1" hidden="1">
      <c r="A33" s="233"/>
      <c r="B33" s="36">
        <v>2082201</v>
      </c>
      <c r="C33" s="32" t="s">
        <v>1148</v>
      </c>
      <c r="D33" s="104">
        <v>728</v>
      </c>
      <c r="E33" s="104">
        <v>0</v>
      </c>
      <c r="F33" s="104">
        <v>728</v>
      </c>
      <c r="G33" s="104" t="e">
        <v>#REF!</v>
      </c>
      <c r="H33" s="232">
        <v>0</v>
      </c>
      <c r="J33" s="185">
        <f t="shared" si="0"/>
        <v>0</v>
      </c>
      <c r="K33" s="25"/>
    </row>
    <row r="34" spans="1:11" s="234" customFormat="1" hidden="1">
      <c r="A34" s="233"/>
      <c r="B34" s="36">
        <v>2082202</v>
      </c>
      <c r="C34" s="32" t="s">
        <v>1149</v>
      </c>
      <c r="D34" s="104">
        <v>10</v>
      </c>
      <c r="E34" s="104">
        <v>940</v>
      </c>
      <c r="F34" s="104">
        <v>950</v>
      </c>
      <c r="G34" s="104" t="e">
        <v>#REF!</v>
      </c>
      <c r="H34" s="232">
        <v>619.69696969696975</v>
      </c>
      <c r="J34" s="185">
        <f t="shared" si="0"/>
        <v>0</v>
      </c>
      <c r="K34" s="25"/>
    </row>
    <row r="35" spans="1:11" s="234" customFormat="1" hidden="1">
      <c r="A35" s="233"/>
      <c r="B35" s="36">
        <v>2082299</v>
      </c>
      <c r="C35" s="32" t="s">
        <v>1150</v>
      </c>
      <c r="D35" s="104"/>
      <c r="E35" s="104">
        <v>0</v>
      </c>
      <c r="F35" s="104"/>
      <c r="G35" s="104" t="e">
        <v>#REF!</v>
      </c>
      <c r="H35" s="232" t="e">
        <v>#DIV/0!</v>
      </c>
      <c r="J35" s="185">
        <f t="shared" si="0"/>
        <v>0</v>
      </c>
      <c r="K35" s="25"/>
    </row>
    <row r="36" spans="1:11" s="234" customFormat="1" hidden="1">
      <c r="A36" s="233">
        <v>3</v>
      </c>
      <c r="B36" s="36">
        <v>20823</v>
      </c>
      <c r="C36" s="31" t="s">
        <v>1151</v>
      </c>
      <c r="D36" s="104">
        <v>23</v>
      </c>
      <c r="E36" s="104">
        <v>0</v>
      </c>
      <c r="F36" s="104">
        <v>23</v>
      </c>
      <c r="G36" s="104" t="e">
        <v>#REF!</v>
      </c>
      <c r="H36" s="232">
        <v>0</v>
      </c>
      <c r="J36" s="185">
        <f t="shared" si="0"/>
        <v>0</v>
      </c>
      <c r="K36" s="25"/>
    </row>
    <row r="37" spans="1:11" s="234" customFormat="1" hidden="1">
      <c r="A37" s="233"/>
      <c r="B37" s="36">
        <v>2082301</v>
      </c>
      <c r="C37" s="32" t="s">
        <v>1148</v>
      </c>
      <c r="D37" s="104"/>
      <c r="E37" s="104">
        <v>0</v>
      </c>
      <c r="F37" s="104"/>
      <c r="G37" s="104" t="e">
        <v>#REF!</v>
      </c>
      <c r="H37" s="232" t="e">
        <v>#DIV/0!</v>
      </c>
      <c r="J37" s="185">
        <f t="shared" si="0"/>
        <v>0</v>
      </c>
      <c r="K37" s="25"/>
    </row>
    <row r="38" spans="1:11" s="234" customFormat="1" hidden="1">
      <c r="A38" s="233"/>
      <c r="B38" s="36">
        <v>2082302</v>
      </c>
      <c r="C38" s="32" t="s">
        <v>1149</v>
      </c>
      <c r="D38" s="104">
        <v>23</v>
      </c>
      <c r="E38" s="104">
        <v>0</v>
      </c>
      <c r="F38" s="104">
        <v>23</v>
      </c>
      <c r="G38" s="104" t="e">
        <v>#REF!</v>
      </c>
      <c r="H38" s="232">
        <v>0</v>
      </c>
      <c r="J38" s="185">
        <f t="shared" si="0"/>
        <v>0</v>
      </c>
      <c r="K38" s="25"/>
    </row>
    <row r="39" spans="1:11" s="234" customFormat="1" hidden="1">
      <c r="A39" s="233"/>
      <c r="B39" s="36">
        <v>2082399</v>
      </c>
      <c r="C39" s="32" t="s">
        <v>1152</v>
      </c>
      <c r="D39" s="104"/>
      <c r="E39" s="104">
        <v>0</v>
      </c>
      <c r="F39" s="104"/>
      <c r="G39" s="104" t="e">
        <v>#REF!</v>
      </c>
      <c r="H39" s="232" t="e">
        <v>#DIV/0!</v>
      </c>
      <c r="J39" s="185">
        <f t="shared" si="0"/>
        <v>0</v>
      </c>
      <c r="K39" s="25"/>
    </row>
    <row r="40" spans="1:11" s="234" customFormat="1" hidden="1">
      <c r="A40" s="233">
        <v>3</v>
      </c>
      <c r="B40" s="36">
        <v>20829</v>
      </c>
      <c r="C40" s="31" t="s">
        <v>1153</v>
      </c>
      <c r="D40" s="104">
        <v>0</v>
      </c>
      <c r="E40" s="104">
        <v>0</v>
      </c>
      <c r="F40" s="104">
        <v>0</v>
      </c>
      <c r="G40" s="104" t="e">
        <v>#REF!</v>
      </c>
      <c r="H40" s="232" t="e">
        <v>#DIV/0!</v>
      </c>
      <c r="J40" s="185">
        <f t="shared" si="0"/>
        <v>0</v>
      </c>
      <c r="K40" s="25"/>
    </row>
    <row r="41" spans="1:11" s="234" customFormat="1" hidden="1">
      <c r="A41" s="233"/>
      <c r="B41" s="36">
        <v>2082901</v>
      </c>
      <c r="C41" s="32" t="s">
        <v>1149</v>
      </c>
      <c r="D41" s="104"/>
      <c r="E41" s="104">
        <v>0</v>
      </c>
      <c r="F41" s="104"/>
      <c r="G41" s="104" t="e">
        <v>#REF!</v>
      </c>
      <c r="H41" s="232" t="e">
        <v>#DIV/0!</v>
      </c>
      <c r="J41" s="185">
        <f t="shared" si="0"/>
        <v>0</v>
      </c>
      <c r="K41" s="25"/>
    </row>
    <row r="42" spans="1:11" s="234" customFormat="1" hidden="1">
      <c r="A42" s="233"/>
      <c r="B42" s="36">
        <v>2082999</v>
      </c>
      <c r="C42" s="32" t="s">
        <v>1154</v>
      </c>
      <c r="D42" s="104"/>
      <c r="E42" s="104">
        <v>0</v>
      </c>
      <c r="F42" s="104"/>
      <c r="G42" s="104" t="e">
        <v>#REF!</v>
      </c>
      <c r="H42" s="232" t="e">
        <v>#DIV/0!</v>
      </c>
      <c r="J42" s="185">
        <f t="shared" si="0"/>
        <v>0</v>
      </c>
      <c r="K42" s="25"/>
    </row>
    <row r="43" spans="1:11" s="234" customFormat="1" hidden="1">
      <c r="A43" s="107">
        <v>1</v>
      </c>
      <c r="B43" s="123">
        <v>211</v>
      </c>
      <c r="C43" s="31" t="s">
        <v>507</v>
      </c>
      <c r="D43" s="104">
        <v>0</v>
      </c>
      <c r="E43" s="104">
        <v>0</v>
      </c>
      <c r="F43" s="104">
        <v>0</v>
      </c>
      <c r="G43" s="104" t="e">
        <v>#REF!</v>
      </c>
      <c r="H43" s="232" t="e">
        <v>#DIV/0!</v>
      </c>
      <c r="J43" s="185">
        <f t="shared" si="0"/>
        <v>0</v>
      </c>
      <c r="K43" s="25"/>
    </row>
    <row r="44" spans="1:11" s="234" customFormat="1" ht="12" hidden="1">
      <c r="A44" s="233">
        <v>3</v>
      </c>
      <c r="B44" s="36">
        <v>21160</v>
      </c>
      <c r="C44" s="31" t="s">
        <v>1155</v>
      </c>
      <c r="D44" s="104">
        <v>0</v>
      </c>
      <c r="E44" s="104">
        <v>0</v>
      </c>
      <c r="F44" s="104">
        <v>0</v>
      </c>
      <c r="G44" s="104" t="e">
        <v>#REF!</v>
      </c>
      <c r="H44" s="232" t="e">
        <v>#DIV/0!</v>
      </c>
      <c r="J44" s="185">
        <f t="shared" si="0"/>
        <v>0</v>
      </c>
    </row>
    <row r="45" spans="1:11" s="234" customFormat="1" ht="12" hidden="1">
      <c r="A45" s="233"/>
      <c r="B45" s="36">
        <v>2116001</v>
      </c>
      <c r="C45" s="32" t="s">
        <v>1156</v>
      </c>
      <c r="D45" s="104"/>
      <c r="E45" s="104">
        <v>0</v>
      </c>
      <c r="F45" s="104"/>
      <c r="G45" s="104" t="e">
        <v>#REF!</v>
      </c>
      <c r="H45" s="232" t="e">
        <v>#DIV/0!</v>
      </c>
      <c r="J45" s="185">
        <f t="shared" si="0"/>
        <v>0</v>
      </c>
    </row>
    <row r="46" spans="1:11" s="234" customFormat="1" ht="12" hidden="1">
      <c r="A46" s="233"/>
      <c r="B46" s="36">
        <v>2116002</v>
      </c>
      <c r="C46" s="32" t="s">
        <v>1157</v>
      </c>
      <c r="D46" s="104"/>
      <c r="E46" s="104">
        <v>0</v>
      </c>
      <c r="F46" s="104"/>
      <c r="G46" s="104" t="e">
        <v>#REF!</v>
      </c>
      <c r="H46" s="232" t="e">
        <v>#DIV/0!</v>
      </c>
      <c r="J46" s="185">
        <f t="shared" si="0"/>
        <v>0</v>
      </c>
    </row>
    <row r="47" spans="1:11" s="234" customFormat="1" ht="12" hidden="1">
      <c r="A47" s="233"/>
      <c r="B47" s="36">
        <v>2116003</v>
      </c>
      <c r="C47" s="32" t="s">
        <v>1158</v>
      </c>
      <c r="D47" s="104"/>
      <c r="E47" s="104">
        <v>0</v>
      </c>
      <c r="F47" s="104"/>
      <c r="G47" s="104" t="e">
        <v>#REF!</v>
      </c>
      <c r="H47" s="232" t="e">
        <v>#DIV/0!</v>
      </c>
      <c r="J47" s="185">
        <f t="shared" si="0"/>
        <v>0</v>
      </c>
    </row>
    <row r="48" spans="1:11" s="234" customFormat="1" ht="12" hidden="1">
      <c r="A48" s="233"/>
      <c r="B48" s="36">
        <v>2116099</v>
      </c>
      <c r="C48" s="32" t="s">
        <v>1159</v>
      </c>
      <c r="D48" s="104"/>
      <c r="E48" s="104">
        <v>0</v>
      </c>
      <c r="F48" s="104"/>
      <c r="G48" s="104" t="e">
        <v>#REF!</v>
      </c>
      <c r="H48" s="232" t="e">
        <v>#DIV/0!</v>
      </c>
      <c r="J48" s="185">
        <f t="shared" si="0"/>
        <v>0</v>
      </c>
    </row>
    <row r="49" spans="1:10" s="234" customFormat="1" ht="12" hidden="1">
      <c r="A49" s="233">
        <v>3</v>
      </c>
      <c r="B49" s="36">
        <v>21161</v>
      </c>
      <c r="C49" s="31" t="s">
        <v>1160</v>
      </c>
      <c r="D49" s="104">
        <v>0</v>
      </c>
      <c r="E49" s="104">
        <v>0</v>
      </c>
      <c r="F49" s="104">
        <v>0</v>
      </c>
      <c r="G49" s="104" t="e">
        <v>#REF!</v>
      </c>
      <c r="H49" s="232" t="e">
        <v>#DIV/0!</v>
      </c>
      <c r="J49" s="185">
        <f t="shared" si="0"/>
        <v>0</v>
      </c>
    </row>
    <row r="50" spans="1:10" s="234" customFormat="1" ht="12" hidden="1">
      <c r="A50" s="233"/>
      <c r="B50" s="36">
        <v>2116101</v>
      </c>
      <c r="C50" s="32" t="s">
        <v>1161</v>
      </c>
      <c r="D50" s="104"/>
      <c r="E50" s="104">
        <v>0</v>
      </c>
      <c r="F50" s="104"/>
      <c r="G50" s="104" t="e">
        <v>#REF!</v>
      </c>
      <c r="H50" s="232" t="e">
        <v>#DIV/0!</v>
      </c>
      <c r="J50" s="185">
        <f t="shared" si="0"/>
        <v>0</v>
      </c>
    </row>
    <row r="51" spans="1:10" s="234" customFormat="1" ht="12" hidden="1">
      <c r="A51" s="233"/>
      <c r="B51" s="36">
        <v>2116102</v>
      </c>
      <c r="C51" s="32" t="s">
        <v>1162</v>
      </c>
      <c r="D51" s="104"/>
      <c r="E51" s="104">
        <v>0</v>
      </c>
      <c r="F51" s="104"/>
      <c r="G51" s="104" t="e">
        <v>#REF!</v>
      </c>
      <c r="H51" s="232" t="e">
        <v>#DIV/0!</v>
      </c>
      <c r="J51" s="185">
        <f t="shared" si="0"/>
        <v>0</v>
      </c>
    </row>
    <row r="52" spans="1:10" s="234" customFormat="1" ht="12" hidden="1">
      <c r="A52" s="233"/>
      <c r="B52" s="36">
        <v>2116103</v>
      </c>
      <c r="C52" s="32" t="s">
        <v>1163</v>
      </c>
      <c r="D52" s="104"/>
      <c r="E52" s="104">
        <v>0</v>
      </c>
      <c r="F52" s="104"/>
      <c r="G52" s="104" t="e">
        <v>#REF!</v>
      </c>
      <c r="H52" s="232" t="e">
        <v>#DIV/0!</v>
      </c>
      <c r="J52" s="185">
        <f t="shared" si="0"/>
        <v>0</v>
      </c>
    </row>
    <row r="53" spans="1:10" s="234" customFormat="1" ht="12" hidden="1">
      <c r="A53" s="233"/>
      <c r="B53" s="36">
        <v>2116104</v>
      </c>
      <c r="C53" s="32" t="s">
        <v>1164</v>
      </c>
      <c r="D53" s="104"/>
      <c r="E53" s="104">
        <v>0</v>
      </c>
      <c r="F53" s="104"/>
      <c r="G53" s="104" t="e">
        <v>#REF!</v>
      </c>
      <c r="H53" s="232" t="e">
        <v>#DIV/0!</v>
      </c>
      <c r="J53" s="185">
        <f t="shared" si="0"/>
        <v>0</v>
      </c>
    </row>
    <row r="54" spans="1:10" s="234" customFormat="1" ht="12">
      <c r="A54" s="107">
        <v>1</v>
      </c>
      <c r="B54" s="123">
        <v>212</v>
      </c>
      <c r="C54" s="31" t="s">
        <v>563</v>
      </c>
      <c r="D54" s="104">
        <v>72030</v>
      </c>
      <c r="E54" s="104">
        <v>35615</v>
      </c>
      <c r="F54" s="104">
        <v>17342</v>
      </c>
      <c r="G54" s="104" t="e">
        <v>#REF!</v>
      </c>
      <c r="H54" s="232">
        <v>-82.502799834532297</v>
      </c>
      <c r="J54" s="185">
        <f t="shared" si="0"/>
        <v>-90303</v>
      </c>
    </row>
    <row r="55" spans="1:10" s="234" customFormat="1" ht="12">
      <c r="A55" s="233">
        <v>3</v>
      </c>
      <c r="B55" s="36">
        <v>21208</v>
      </c>
      <c r="C55" s="31" t="s">
        <v>1165</v>
      </c>
      <c r="D55" s="104">
        <v>68062</v>
      </c>
      <c r="E55" s="104">
        <v>25206</v>
      </c>
      <c r="F55" s="104">
        <v>8916</v>
      </c>
      <c r="G55" s="104" t="e">
        <v>#REF!</v>
      </c>
      <c r="H55" s="232">
        <v>-89.776284557786468</v>
      </c>
      <c r="J55" s="185">
        <f t="shared" si="0"/>
        <v>-84352</v>
      </c>
    </row>
    <row r="56" spans="1:10" s="234" customFormat="1" ht="12">
      <c r="A56" s="233"/>
      <c r="B56" s="36">
        <v>2120801</v>
      </c>
      <c r="C56" s="32" t="s">
        <v>1166</v>
      </c>
      <c r="D56" s="104">
        <v>41180</v>
      </c>
      <c r="E56" s="104">
        <v>7917</v>
      </c>
      <c r="F56" s="104">
        <v>462</v>
      </c>
      <c r="G56" s="104" t="e">
        <v>#REF!</v>
      </c>
      <c r="H56" s="232">
        <v>-99.199417758369719</v>
      </c>
      <c r="J56" s="185">
        <f t="shared" si="0"/>
        <v>-48635</v>
      </c>
    </row>
    <row r="57" spans="1:10" s="234" customFormat="1" ht="12">
      <c r="A57" s="233"/>
      <c r="B57" s="36">
        <v>2120802</v>
      </c>
      <c r="C57" s="32" t="s">
        <v>1167</v>
      </c>
      <c r="D57" s="104">
        <v>14850</v>
      </c>
      <c r="E57" s="104">
        <v>2244</v>
      </c>
      <c r="F57" s="104">
        <v>0</v>
      </c>
      <c r="G57" s="104" t="e">
        <v>#REF!</v>
      </c>
      <c r="H57" s="232">
        <v>-100</v>
      </c>
      <c r="J57" s="185">
        <f t="shared" si="0"/>
        <v>-17094</v>
      </c>
    </row>
    <row r="58" spans="1:10" s="234" customFormat="1" ht="12" hidden="1">
      <c r="A58" s="233"/>
      <c r="B58" s="36">
        <v>2120803</v>
      </c>
      <c r="C58" s="32" t="s">
        <v>1168</v>
      </c>
      <c r="D58" s="104">
        <v>0</v>
      </c>
      <c r="E58" s="104">
        <v>0</v>
      </c>
      <c r="F58" s="104">
        <v>0</v>
      </c>
      <c r="G58" s="104" t="e">
        <v>#REF!</v>
      </c>
      <c r="H58" s="232">
        <v>-100</v>
      </c>
      <c r="J58" s="185">
        <f t="shared" si="0"/>
        <v>0</v>
      </c>
    </row>
    <row r="59" spans="1:10" s="234" customFormat="1" ht="12">
      <c r="A59" s="233"/>
      <c r="B59" s="36">
        <v>2120804</v>
      </c>
      <c r="C59" s="32" t="s">
        <v>1169</v>
      </c>
      <c r="D59" s="104">
        <v>3170</v>
      </c>
      <c r="E59" s="104">
        <v>6767</v>
      </c>
      <c r="F59" s="104">
        <v>2917</v>
      </c>
      <c r="G59" s="104" t="e">
        <v>#REF!</v>
      </c>
      <c r="H59" s="232">
        <v>-46.021465581051068</v>
      </c>
      <c r="J59" s="185">
        <f t="shared" si="0"/>
        <v>-7020</v>
      </c>
    </row>
    <row r="60" spans="1:10" s="234" customFormat="1" ht="12" hidden="1">
      <c r="A60" s="233"/>
      <c r="B60" s="36">
        <v>2120805</v>
      </c>
      <c r="C60" s="32" t="s">
        <v>1170</v>
      </c>
      <c r="D60" s="104">
        <v>0</v>
      </c>
      <c r="E60" s="104">
        <v>0</v>
      </c>
      <c r="F60" s="104">
        <v>0</v>
      </c>
      <c r="G60" s="104" t="e">
        <v>#REF!</v>
      </c>
      <c r="H60" s="232">
        <v>-100</v>
      </c>
      <c r="J60" s="185">
        <f t="shared" si="0"/>
        <v>0</v>
      </c>
    </row>
    <row r="61" spans="1:10" s="234" customFormat="1" ht="12">
      <c r="A61" s="233"/>
      <c r="B61" s="36">
        <v>2120806</v>
      </c>
      <c r="C61" s="32" t="s">
        <v>1171</v>
      </c>
      <c r="D61" s="104">
        <v>480</v>
      </c>
      <c r="E61" s="104">
        <v>480</v>
      </c>
      <c r="F61" s="104">
        <v>471</v>
      </c>
      <c r="G61" s="104" t="e">
        <v>#REF!</v>
      </c>
      <c r="H61" s="232">
        <v>-21.5</v>
      </c>
      <c r="J61" s="185">
        <f t="shared" si="0"/>
        <v>-489</v>
      </c>
    </row>
    <row r="62" spans="1:10" s="234" customFormat="1" ht="12" hidden="1">
      <c r="A62" s="233"/>
      <c r="B62" s="36">
        <v>2120807</v>
      </c>
      <c r="C62" s="32" t="s">
        <v>1172</v>
      </c>
      <c r="D62" s="104">
        <v>0</v>
      </c>
      <c r="E62" s="104">
        <v>0</v>
      </c>
      <c r="F62" s="104">
        <v>0</v>
      </c>
      <c r="G62" s="104" t="e">
        <v>#REF!</v>
      </c>
      <c r="H62" s="232" t="e">
        <v>#DIV/0!</v>
      </c>
      <c r="J62" s="185">
        <f t="shared" si="0"/>
        <v>0</v>
      </c>
    </row>
    <row r="63" spans="1:10" s="234" customFormat="1" ht="12" hidden="1">
      <c r="A63" s="233"/>
      <c r="B63" s="36">
        <v>2120809</v>
      </c>
      <c r="C63" s="32" t="s">
        <v>1173</v>
      </c>
      <c r="D63" s="104">
        <v>0</v>
      </c>
      <c r="E63" s="104">
        <v>0</v>
      </c>
      <c r="F63" s="104">
        <v>0</v>
      </c>
      <c r="G63" s="104" t="e">
        <v>#REF!</v>
      </c>
      <c r="H63" s="232" t="e">
        <v>#DIV/0!</v>
      </c>
      <c r="J63" s="185">
        <f t="shared" si="0"/>
        <v>0</v>
      </c>
    </row>
    <row r="64" spans="1:10" s="234" customFormat="1" ht="12" hidden="1">
      <c r="A64" s="233"/>
      <c r="B64" s="36">
        <v>2120810</v>
      </c>
      <c r="C64" s="32" t="s">
        <v>1174</v>
      </c>
      <c r="D64" s="104">
        <v>0</v>
      </c>
      <c r="E64" s="104">
        <v>0</v>
      </c>
      <c r="F64" s="104">
        <v>0</v>
      </c>
      <c r="G64" s="104" t="e">
        <v>#REF!</v>
      </c>
      <c r="H64" s="232" t="e">
        <v>#DIV/0!</v>
      </c>
      <c r="J64" s="185">
        <f t="shared" si="0"/>
        <v>0</v>
      </c>
    </row>
    <row r="65" spans="1:10" s="234" customFormat="1" ht="12" hidden="1">
      <c r="A65" s="233"/>
      <c r="B65" s="36">
        <v>2120811</v>
      </c>
      <c r="C65" s="32" t="s">
        <v>1175</v>
      </c>
      <c r="D65" s="104">
        <v>0</v>
      </c>
      <c r="E65" s="104">
        <v>0</v>
      </c>
      <c r="F65" s="104">
        <v>0</v>
      </c>
      <c r="G65" s="104" t="e">
        <v>#REF!</v>
      </c>
      <c r="H65" s="232" t="e">
        <v>#DIV/0!</v>
      </c>
      <c r="J65" s="185">
        <f t="shared" si="0"/>
        <v>0</v>
      </c>
    </row>
    <row r="66" spans="1:10" s="234" customFormat="1" ht="12" hidden="1">
      <c r="A66" s="233"/>
      <c r="B66" s="36">
        <v>2120813</v>
      </c>
      <c r="C66" s="32" t="s">
        <v>1176</v>
      </c>
      <c r="D66" s="104">
        <v>0</v>
      </c>
      <c r="E66" s="104">
        <v>0</v>
      </c>
      <c r="F66" s="104">
        <v>0</v>
      </c>
      <c r="G66" s="104" t="e">
        <v>#REF!</v>
      </c>
      <c r="H66" s="232" t="e">
        <v>#DIV/0!</v>
      </c>
      <c r="J66" s="185">
        <f t="shared" si="0"/>
        <v>0</v>
      </c>
    </row>
    <row r="67" spans="1:10" s="234" customFormat="1" ht="12">
      <c r="A67" s="233"/>
      <c r="B67" s="36">
        <v>2120899</v>
      </c>
      <c r="C67" s="32" t="s">
        <v>1177</v>
      </c>
      <c r="D67" s="104">
        <v>8382</v>
      </c>
      <c r="E67" s="104">
        <v>7798</v>
      </c>
      <c r="F67" s="104">
        <v>5066</v>
      </c>
      <c r="G67" s="104" t="e">
        <v>#REF!</v>
      </c>
      <c r="H67" s="232">
        <v>-78.186358939028594</v>
      </c>
      <c r="J67" s="185">
        <f t="shared" si="0"/>
        <v>-11114</v>
      </c>
    </row>
    <row r="68" spans="1:10" s="234" customFormat="1" ht="12">
      <c r="A68" s="233">
        <v>3</v>
      </c>
      <c r="B68" s="36">
        <v>21210</v>
      </c>
      <c r="C68" s="31" t="s">
        <v>1178</v>
      </c>
      <c r="D68" s="104">
        <v>200</v>
      </c>
      <c r="E68" s="104">
        <v>200</v>
      </c>
      <c r="F68" s="104">
        <v>1086</v>
      </c>
      <c r="G68" s="104" t="e">
        <v>#REF!</v>
      </c>
      <c r="H68" s="232" t="e">
        <v>#DIV/0!</v>
      </c>
      <c r="J68" s="185">
        <f t="shared" si="0"/>
        <v>686</v>
      </c>
    </row>
    <row r="69" spans="1:10" s="234" customFormat="1" ht="12" hidden="1">
      <c r="A69" s="233"/>
      <c r="B69" s="36">
        <v>2121001</v>
      </c>
      <c r="C69" s="32" t="s">
        <v>1166</v>
      </c>
      <c r="D69" s="104"/>
      <c r="E69" s="104">
        <v>0</v>
      </c>
      <c r="F69" s="104"/>
      <c r="G69" s="104" t="e">
        <v>#REF!</v>
      </c>
      <c r="H69" s="232" t="e">
        <v>#DIV/0!</v>
      </c>
      <c r="J69" s="185">
        <f t="shared" si="0"/>
        <v>0</v>
      </c>
    </row>
    <row r="70" spans="1:10" s="234" customFormat="1" ht="12" hidden="1">
      <c r="A70" s="233"/>
      <c r="B70" s="36">
        <v>2121002</v>
      </c>
      <c r="C70" s="32" t="s">
        <v>1167</v>
      </c>
      <c r="D70" s="104"/>
      <c r="E70" s="104">
        <v>0</v>
      </c>
      <c r="F70" s="104"/>
      <c r="G70" s="104" t="e">
        <v>#REF!</v>
      </c>
      <c r="H70" s="232" t="e">
        <v>#DIV/0!</v>
      </c>
      <c r="J70" s="185">
        <f t="shared" si="0"/>
        <v>0</v>
      </c>
    </row>
    <row r="71" spans="1:10" s="234" customFormat="1" ht="12">
      <c r="A71" s="233"/>
      <c r="B71" s="36">
        <v>2121099</v>
      </c>
      <c r="C71" s="32" t="s">
        <v>1179</v>
      </c>
      <c r="D71" s="104">
        <v>200</v>
      </c>
      <c r="E71" s="104">
        <v>200</v>
      </c>
      <c r="F71" s="104">
        <v>1086</v>
      </c>
      <c r="G71" s="104" t="e">
        <v>#REF!</v>
      </c>
      <c r="H71" s="232" t="e">
        <v>#DIV/0!</v>
      </c>
      <c r="J71" s="185">
        <f t="shared" ref="J71:J134" si="1">F71-E71-D71</f>
        <v>686</v>
      </c>
    </row>
    <row r="72" spans="1:10" s="234" customFormat="1" ht="12">
      <c r="A72" s="233">
        <v>3</v>
      </c>
      <c r="B72" s="36">
        <v>21211</v>
      </c>
      <c r="C72" s="31" t="s">
        <v>1180</v>
      </c>
      <c r="D72" s="104"/>
      <c r="E72" s="104"/>
      <c r="F72" s="104">
        <v>354</v>
      </c>
      <c r="G72" s="104"/>
      <c r="H72" s="232">
        <v>-68.810572687224663</v>
      </c>
      <c r="J72" s="185">
        <f t="shared" si="1"/>
        <v>354</v>
      </c>
    </row>
    <row r="73" spans="1:10" s="234" customFormat="1" ht="12">
      <c r="A73" s="233">
        <v>3</v>
      </c>
      <c r="B73" s="36">
        <v>21213</v>
      </c>
      <c r="C73" s="31" t="s">
        <v>1181</v>
      </c>
      <c r="D73" s="104">
        <v>3768</v>
      </c>
      <c r="E73" s="104">
        <v>5709</v>
      </c>
      <c r="F73" s="104">
        <v>2464</v>
      </c>
      <c r="G73" s="104" t="e">
        <v>#REF!</v>
      </c>
      <c r="H73" s="232">
        <v>-48.202648728190034</v>
      </c>
      <c r="J73" s="185">
        <f t="shared" si="1"/>
        <v>-7013</v>
      </c>
    </row>
    <row r="74" spans="1:10" s="234" customFormat="1" ht="12">
      <c r="A74" s="233"/>
      <c r="B74" s="36">
        <v>2121301</v>
      </c>
      <c r="C74" s="32" t="s">
        <v>1182</v>
      </c>
      <c r="D74" s="104">
        <v>3151</v>
      </c>
      <c r="E74" s="104">
        <v>5092</v>
      </c>
      <c r="F74" s="104">
        <v>1851</v>
      </c>
      <c r="G74" s="104" t="e">
        <v>#REF!</v>
      </c>
      <c r="H74" s="232">
        <v>-55.440539239287432</v>
      </c>
      <c r="J74" s="185">
        <f t="shared" si="1"/>
        <v>-6392</v>
      </c>
    </row>
    <row r="75" spans="1:10" s="234" customFormat="1" ht="12">
      <c r="A75" s="233"/>
      <c r="B75" s="36">
        <v>2121302</v>
      </c>
      <c r="C75" s="32" t="s">
        <v>1183</v>
      </c>
      <c r="D75" s="104">
        <v>617</v>
      </c>
      <c r="E75" s="104">
        <v>617</v>
      </c>
      <c r="F75" s="104">
        <v>613</v>
      </c>
      <c r="G75" s="104" t="e">
        <v>#REF!</v>
      </c>
      <c r="H75" s="232">
        <v>1.6583747927031425</v>
      </c>
      <c r="J75" s="185">
        <f t="shared" si="1"/>
        <v>-621</v>
      </c>
    </row>
    <row r="76" spans="1:10" s="234" customFormat="1" ht="12" hidden="1">
      <c r="A76" s="233"/>
      <c r="B76" s="36">
        <v>2121303</v>
      </c>
      <c r="C76" s="32" t="s">
        <v>1184</v>
      </c>
      <c r="D76" s="104">
        <v>0</v>
      </c>
      <c r="E76" s="104">
        <v>0</v>
      </c>
      <c r="F76" s="104"/>
      <c r="G76" s="104" t="e">
        <v>#REF!</v>
      </c>
      <c r="H76" s="232" t="e">
        <v>#DIV/0!</v>
      </c>
      <c r="J76" s="185">
        <f t="shared" si="1"/>
        <v>0</v>
      </c>
    </row>
    <row r="77" spans="1:10" s="234" customFormat="1" ht="12" hidden="1">
      <c r="A77" s="233"/>
      <c r="B77" s="36">
        <v>2121304</v>
      </c>
      <c r="C77" s="32" t="s">
        <v>1185</v>
      </c>
      <c r="D77" s="104">
        <v>0</v>
      </c>
      <c r="E77" s="104">
        <v>0</v>
      </c>
      <c r="F77" s="104"/>
      <c r="G77" s="104" t="e">
        <v>#REF!</v>
      </c>
      <c r="H77" s="232" t="e">
        <v>#DIV/0!</v>
      </c>
      <c r="J77" s="185">
        <f t="shared" si="1"/>
        <v>0</v>
      </c>
    </row>
    <row r="78" spans="1:10" s="234" customFormat="1" ht="12" hidden="1">
      <c r="A78" s="233"/>
      <c r="B78" s="36">
        <v>2121399</v>
      </c>
      <c r="C78" s="32" t="s">
        <v>1186</v>
      </c>
      <c r="D78" s="104">
        <v>0</v>
      </c>
      <c r="E78" s="104">
        <v>0</v>
      </c>
      <c r="F78" s="104"/>
      <c r="G78" s="104" t="e">
        <v>#REF!</v>
      </c>
      <c r="H78" s="232" t="e">
        <v>#DIV/0!</v>
      </c>
      <c r="J78" s="185">
        <f t="shared" si="1"/>
        <v>0</v>
      </c>
    </row>
    <row r="79" spans="1:10" s="234" customFormat="1" ht="12">
      <c r="A79" s="233">
        <v>3</v>
      </c>
      <c r="B79" s="36">
        <v>21214</v>
      </c>
      <c r="C79" s="31" t="s">
        <v>1187</v>
      </c>
      <c r="D79" s="104">
        <v>0</v>
      </c>
      <c r="E79" s="104">
        <v>0</v>
      </c>
      <c r="F79" s="104">
        <v>22</v>
      </c>
      <c r="G79" s="104" t="e">
        <v>#REF!</v>
      </c>
      <c r="H79" s="232">
        <v>83.333333333333314</v>
      </c>
      <c r="J79" s="185">
        <f t="shared" si="1"/>
        <v>22</v>
      </c>
    </row>
    <row r="80" spans="1:10" s="234" customFormat="1" ht="12">
      <c r="A80" s="233"/>
      <c r="B80" s="36">
        <v>2121401</v>
      </c>
      <c r="C80" s="32" t="s">
        <v>1188</v>
      </c>
      <c r="D80" s="104"/>
      <c r="E80" s="104">
        <v>0</v>
      </c>
      <c r="F80" s="104">
        <v>22</v>
      </c>
      <c r="G80" s="104" t="e">
        <v>#REF!</v>
      </c>
      <c r="H80" s="232">
        <v>83.333333333333314</v>
      </c>
      <c r="J80" s="185">
        <f t="shared" si="1"/>
        <v>22</v>
      </c>
    </row>
    <row r="81" spans="1:10" s="234" customFormat="1" ht="12" hidden="1">
      <c r="A81" s="233"/>
      <c r="B81" s="36">
        <v>2121402</v>
      </c>
      <c r="C81" s="32" t="s">
        <v>1189</v>
      </c>
      <c r="D81" s="104"/>
      <c r="E81" s="104">
        <v>0</v>
      </c>
      <c r="F81" s="104"/>
      <c r="G81" s="104" t="e">
        <v>#REF!</v>
      </c>
      <c r="H81" s="232" t="e">
        <v>#DIV/0!</v>
      </c>
      <c r="J81" s="185">
        <f t="shared" si="1"/>
        <v>0</v>
      </c>
    </row>
    <row r="82" spans="1:10" s="234" customFormat="1" ht="12" hidden="1">
      <c r="A82" s="233"/>
      <c r="B82" s="36">
        <v>2121499</v>
      </c>
      <c r="C82" s="32" t="s">
        <v>1190</v>
      </c>
      <c r="D82" s="104"/>
      <c r="E82" s="104">
        <v>0</v>
      </c>
      <c r="F82" s="104"/>
      <c r="G82" s="104" t="e">
        <v>#REF!</v>
      </c>
      <c r="H82" s="232" t="e">
        <v>#DIV/0!</v>
      </c>
      <c r="J82" s="185">
        <f t="shared" si="1"/>
        <v>0</v>
      </c>
    </row>
    <row r="83" spans="1:10" s="234" customFormat="1" ht="12" hidden="1">
      <c r="A83" s="233">
        <v>3</v>
      </c>
      <c r="B83" s="36">
        <v>21215</v>
      </c>
      <c r="C83" s="31" t="s">
        <v>1191</v>
      </c>
      <c r="D83" s="104">
        <v>0</v>
      </c>
      <c r="E83" s="104">
        <v>0</v>
      </c>
      <c r="F83" s="104">
        <v>0</v>
      </c>
      <c r="G83" s="104" t="e">
        <v>#REF!</v>
      </c>
      <c r="H83" s="232">
        <v>-100</v>
      </c>
      <c r="J83" s="185">
        <f t="shared" si="1"/>
        <v>0</v>
      </c>
    </row>
    <row r="84" spans="1:10" s="234" customFormat="1" ht="12" hidden="1">
      <c r="A84" s="233"/>
      <c r="B84" s="36">
        <v>2121501</v>
      </c>
      <c r="C84" s="32" t="s">
        <v>1192</v>
      </c>
      <c r="D84" s="104"/>
      <c r="E84" s="104">
        <v>0</v>
      </c>
      <c r="F84" s="104"/>
      <c r="G84" s="104" t="e">
        <v>#REF!</v>
      </c>
      <c r="H84" s="232" t="e">
        <v>#DIV/0!</v>
      </c>
      <c r="J84" s="185">
        <f t="shared" si="1"/>
        <v>0</v>
      </c>
    </row>
    <row r="85" spans="1:10" s="234" customFormat="1" ht="12" hidden="1">
      <c r="A85" s="233"/>
      <c r="B85" s="36">
        <v>2121502</v>
      </c>
      <c r="C85" s="32" t="s">
        <v>1193</v>
      </c>
      <c r="D85" s="104"/>
      <c r="E85" s="104">
        <v>0</v>
      </c>
      <c r="F85" s="104"/>
      <c r="G85" s="104" t="e">
        <v>#REF!</v>
      </c>
      <c r="H85" s="232" t="e">
        <v>#DIV/0!</v>
      </c>
      <c r="J85" s="185">
        <f t="shared" si="1"/>
        <v>0</v>
      </c>
    </row>
    <row r="86" spans="1:10" s="234" customFormat="1" ht="12" hidden="1">
      <c r="A86" s="233"/>
      <c r="B86" s="36">
        <v>2121599</v>
      </c>
      <c r="C86" s="32" t="s">
        <v>1194</v>
      </c>
      <c r="D86" s="104"/>
      <c r="E86" s="104">
        <v>0</v>
      </c>
      <c r="F86" s="104"/>
      <c r="G86" s="104" t="e">
        <v>#REF!</v>
      </c>
      <c r="H86" s="232">
        <v>-100</v>
      </c>
      <c r="J86" s="185">
        <f t="shared" si="1"/>
        <v>0</v>
      </c>
    </row>
    <row r="87" spans="1:10" s="234" customFormat="1" ht="12" hidden="1">
      <c r="A87" s="233">
        <v>3</v>
      </c>
      <c r="B87" s="36">
        <v>21216</v>
      </c>
      <c r="C87" s="31" t="s">
        <v>1195</v>
      </c>
      <c r="D87" s="104">
        <v>0</v>
      </c>
      <c r="E87" s="104">
        <v>4500</v>
      </c>
      <c r="F87" s="104">
        <v>4500</v>
      </c>
      <c r="G87" s="104" t="e">
        <v>#REF!</v>
      </c>
      <c r="H87" s="232" t="e">
        <v>#DIV/0!</v>
      </c>
      <c r="J87" s="185">
        <f t="shared" si="1"/>
        <v>0</v>
      </c>
    </row>
    <row r="88" spans="1:10" s="234" customFormat="1" ht="12" hidden="1">
      <c r="A88" s="233"/>
      <c r="B88" s="36">
        <v>2121601</v>
      </c>
      <c r="C88" s="32" t="s">
        <v>1192</v>
      </c>
      <c r="D88" s="104"/>
      <c r="E88" s="104">
        <v>0</v>
      </c>
      <c r="F88" s="104"/>
      <c r="G88" s="104" t="e">
        <v>#REF!</v>
      </c>
      <c r="H88" s="232" t="e">
        <v>#DIV/0!</v>
      </c>
      <c r="J88" s="185">
        <f t="shared" si="1"/>
        <v>0</v>
      </c>
    </row>
    <row r="89" spans="1:10" s="234" customFormat="1" ht="12" hidden="1">
      <c r="A89" s="233"/>
      <c r="B89" s="36">
        <v>2121602</v>
      </c>
      <c r="C89" s="32" t="s">
        <v>1193</v>
      </c>
      <c r="D89" s="104"/>
      <c r="E89" s="104">
        <v>0</v>
      </c>
      <c r="F89" s="104"/>
      <c r="G89" s="104" t="e">
        <v>#REF!</v>
      </c>
      <c r="H89" s="232" t="e">
        <v>#DIV/0!</v>
      </c>
      <c r="J89" s="185">
        <f t="shared" si="1"/>
        <v>0</v>
      </c>
    </row>
    <row r="90" spans="1:10" s="234" customFormat="1" ht="12" hidden="1">
      <c r="A90" s="233"/>
      <c r="B90" s="36">
        <v>2121699</v>
      </c>
      <c r="C90" s="32" t="s">
        <v>1196</v>
      </c>
      <c r="D90" s="104"/>
      <c r="E90" s="104">
        <v>4500</v>
      </c>
      <c r="F90" s="104">
        <v>4500</v>
      </c>
      <c r="G90" s="104" t="e">
        <v>#REF!</v>
      </c>
      <c r="H90" s="232" t="e">
        <v>#DIV/0!</v>
      </c>
      <c r="J90" s="185">
        <f t="shared" si="1"/>
        <v>0</v>
      </c>
    </row>
    <row r="91" spans="1:10" s="234" customFormat="1" ht="12" hidden="1">
      <c r="A91" s="233">
        <v>3</v>
      </c>
      <c r="B91" s="36">
        <v>21219</v>
      </c>
      <c r="C91" s="31" t="s">
        <v>1197</v>
      </c>
      <c r="D91" s="104">
        <v>0</v>
      </c>
      <c r="E91" s="104">
        <v>0</v>
      </c>
      <c r="F91" s="104">
        <v>0</v>
      </c>
      <c r="G91" s="104" t="e">
        <v>#REF!</v>
      </c>
      <c r="H91" s="232" t="e">
        <v>#DIV/0!</v>
      </c>
      <c r="J91" s="185">
        <f t="shared" si="1"/>
        <v>0</v>
      </c>
    </row>
    <row r="92" spans="1:10" s="234" customFormat="1" ht="12" hidden="1">
      <c r="A92" s="233"/>
      <c r="B92" s="36">
        <v>2121901</v>
      </c>
      <c r="C92" s="32" t="s">
        <v>1192</v>
      </c>
      <c r="D92" s="104"/>
      <c r="E92" s="104">
        <v>0</v>
      </c>
      <c r="F92" s="104"/>
      <c r="G92" s="104" t="e">
        <v>#REF!</v>
      </c>
      <c r="H92" s="232" t="e">
        <v>#DIV/0!</v>
      </c>
      <c r="J92" s="185">
        <f t="shared" si="1"/>
        <v>0</v>
      </c>
    </row>
    <row r="93" spans="1:10" s="234" customFormat="1" ht="12" hidden="1">
      <c r="A93" s="233"/>
      <c r="B93" s="36">
        <v>2121902</v>
      </c>
      <c r="C93" s="32" t="s">
        <v>1193</v>
      </c>
      <c r="D93" s="104"/>
      <c r="E93" s="104">
        <v>0</v>
      </c>
      <c r="F93" s="104"/>
      <c r="G93" s="104" t="e">
        <v>#REF!</v>
      </c>
      <c r="H93" s="232" t="e">
        <v>#DIV/0!</v>
      </c>
      <c r="J93" s="185">
        <f t="shared" si="1"/>
        <v>0</v>
      </c>
    </row>
    <row r="94" spans="1:10" s="234" customFormat="1" ht="12" hidden="1">
      <c r="A94" s="233"/>
      <c r="B94" s="36">
        <v>2121903</v>
      </c>
      <c r="C94" s="32" t="s">
        <v>1198</v>
      </c>
      <c r="D94" s="104"/>
      <c r="E94" s="104">
        <v>0</v>
      </c>
      <c r="F94" s="104"/>
      <c r="G94" s="104" t="e">
        <v>#REF!</v>
      </c>
      <c r="H94" s="232" t="e">
        <v>#DIV/0!</v>
      </c>
      <c r="J94" s="185">
        <f t="shared" si="1"/>
        <v>0</v>
      </c>
    </row>
    <row r="95" spans="1:10" s="234" customFormat="1" ht="12" hidden="1">
      <c r="A95" s="233"/>
      <c r="B95" s="36">
        <v>2121904</v>
      </c>
      <c r="C95" s="32" t="s">
        <v>1199</v>
      </c>
      <c r="D95" s="104"/>
      <c r="E95" s="104">
        <v>0</v>
      </c>
      <c r="F95" s="104"/>
      <c r="G95" s="104" t="e">
        <v>#REF!</v>
      </c>
      <c r="H95" s="232" t="e">
        <v>#DIV/0!</v>
      </c>
      <c r="J95" s="185">
        <f t="shared" si="1"/>
        <v>0</v>
      </c>
    </row>
    <row r="96" spans="1:10" s="234" customFormat="1" ht="12" hidden="1">
      <c r="A96" s="233"/>
      <c r="B96" s="36">
        <v>2121905</v>
      </c>
      <c r="C96" s="32" t="s">
        <v>1200</v>
      </c>
      <c r="D96" s="104"/>
      <c r="E96" s="104">
        <v>0</v>
      </c>
      <c r="F96" s="104"/>
      <c r="G96" s="104" t="e">
        <v>#REF!</v>
      </c>
      <c r="H96" s="232" t="e">
        <v>#DIV/0!</v>
      </c>
      <c r="J96" s="185">
        <f t="shared" si="1"/>
        <v>0</v>
      </c>
    </row>
    <row r="97" spans="1:10" s="234" customFormat="1" ht="12" hidden="1">
      <c r="A97" s="233"/>
      <c r="B97" s="36">
        <v>2121906</v>
      </c>
      <c r="C97" s="32" t="s">
        <v>1201</v>
      </c>
      <c r="D97" s="104"/>
      <c r="E97" s="104">
        <v>0</v>
      </c>
      <c r="F97" s="104"/>
      <c r="G97" s="104" t="e">
        <v>#REF!</v>
      </c>
      <c r="H97" s="232" t="e">
        <v>#DIV/0!</v>
      </c>
      <c r="J97" s="185">
        <f t="shared" si="1"/>
        <v>0</v>
      </c>
    </row>
    <row r="98" spans="1:10" s="234" customFormat="1" ht="12" hidden="1">
      <c r="A98" s="233"/>
      <c r="B98" s="36">
        <v>2121907</v>
      </c>
      <c r="C98" s="32" t="s">
        <v>1202</v>
      </c>
      <c r="D98" s="104"/>
      <c r="E98" s="104">
        <v>0</v>
      </c>
      <c r="F98" s="104"/>
      <c r="G98" s="104" t="e">
        <v>#REF!</v>
      </c>
      <c r="H98" s="232" t="e">
        <v>#DIV/0!</v>
      </c>
      <c r="J98" s="185">
        <f t="shared" si="1"/>
        <v>0</v>
      </c>
    </row>
    <row r="99" spans="1:10" s="234" customFormat="1" ht="12" hidden="1">
      <c r="A99" s="233"/>
      <c r="B99" s="36">
        <v>2121999</v>
      </c>
      <c r="C99" s="32" t="s">
        <v>1203</v>
      </c>
      <c r="D99" s="104"/>
      <c r="E99" s="104">
        <v>0</v>
      </c>
      <c r="F99" s="104"/>
      <c r="G99" s="104" t="e">
        <v>#REF!</v>
      </c>
      <c r="H99" s="232" t="e">
        <v>#DIV/0!</v>
      </c>
      <c r="J99" s="185">
        <f t="shared" si="1"/>
        <v>0</v>
      </c>
    </row>
    <row r="100" spans="1:10" s="234" customFormat="1" ht="12">
      <c r="A100" s="107">
        <v>1</v>
      </c>
      <c r="B100" s="123">
        <v>213</v>
      </c>
      <c r="C100" s="31" t="s">
        <v>1204</v>
      </c>
      <c r="D100" s="104">
        <v>1536</v>
      </c>
      <c r="E100" s="104">
        <v>1536</v>
      </c>
      <c r="F100" s="104">
        <v>1536</v>
      </c>
      <c r="G100" s="104" t="e">
        <v>#REF!</v>
      </c>
      <c r="H100" s="232">
        <v>3.7137069547602977</v>
      </c>
      <c r="J100" s="185">
        <f t="shared" si="1"/>
        <v>-1536</v>
      </c>
    </row>
    <row r="101" spans="1:10" s="234" customFormat="1" ht="12">
      <c r="A101" s="233">
        <v>3</v>
      </c>
      <c r="B101" s="36">
        <v>21366</v>
      </c>
      <c r="C101" s="31" t="s">
        <v>1205</v>
      </c>
      <c r="D101" s="104">
        <v>1416</v>
      </c>
      <c r="E101" s="104">
        <v>1416</v>
      </c>
      <c r="F101" s="104">
        <v>1416</v>
      </c>
      <c r="G101" s="104" t="e">
        <v>#REF!</v>
      </c>
      <c r="H101" s="232">
        <v>4.041146216017637</v>
      </c>
      <c r="J101" s="185">
        <f t="shared" si="1"/>
        <v>-1416</v>
      </c>
    </row>
    <row r="102" spans="1:10" s="234" customFormat="1" ht="12">
      <c r="A102" s="233"/>
      <c r="B102" s="36">
        <v>2136601</v>
      </c>
      <c r="C102" s="32" t="s">
        <v>1149</v>
      </c>
      <c r="D102" s="104">
        <v>1416</v>
      </c>
      <c r="E102" s="104">
        <v>1416</v>
      </c>
      <c r="F102" s="104">
        <v>1416</v>
      </c>
      <c r="G102" s="104" t="e">
        <v>#REF!</v>
      </c>
      <c r="H102" s="232">
        <v>4.041146216017637</v>
      </c>
      <c r="J102" s="185">
        <f t="shared" si="1"/>
        <v>-1416</v>
      </c>
    </row>
    <row r="103" spans="1:10" s="234" customFormat="1" ht="12" hidden="1">
      <c r="A103" s="233"/>
      <c r="B103" s="36">
        <v>2136602</v>
      </c>
      <c r="C103" s="32" t="s">
        <v>1206</v>
      </c>
      <c r="D103" s="104"/>
      <c r="E103" s="104">
        <v>0</v>
      </c>
      <c r="F103" s="104"/>
      <c r="G103" s="104" t="e">
        <v>#REF!</v>
      </c>
      <c r="H103" s="232" t="e">
        <v>#DIV/0!</v>
      </c>
      <c r="J103" s="185">
        <f t="shared" si="1"/>
        <v>0</v>
      </c>
    </row>
    <row r="104" spans="1:10" s="234" customFormat="1" ht="12" hidden="1">
      <c r="A104" s="233"/>
      <c r="B104" s="36">
        <v>2136603</v>
      </c>
      <c r="C104" s="32" t="s">
        <v>1207</v>
      </c>
      <c r="D104" s="104"/>
      <c r="E104" s="104">
        <v>0</v>
      </c>
      <c r="F104" s="104"/>
      <c r="G104" s="104" t="e">
        <v>#REF!</v>
      </c>
      <c r="H104" s="232" t="e">
        <v>#DIV/0!</v>
      </c>
      <c r="J104" s="185">
        <f t="shared" si="1"/>
        <v>0</v>
      </c>
    </row>
    <row r="105" spans="1:10" s="234" customFormat="1" ht="12" hidden="1">
      <c r="A105" s="233"/>
      <c r="B105" s="36">
        <v>2136699</v>
      </c>
      <c r="C105" s="32" t="s">
        <v>1208</v>
      </c>
      <c r="D105" s="104"/>
      <c r="E105" s="104">
        <v>0</v>
      </c>
      <c r="F105" s="104"/>
      <c r="G105" s="104" t="e">
        <v>#REF!</v>
      </c>
      <c r="H105" s="232" t="e">
        <v>#DIV/0!</v>
      </c>
      <c r="J105" s="185">
        <f t="shared" si="1"/>
        <v>0</v>
      </c>
    </row>
    <row r="106" spans="1:10" s="234" customFormat="1" ht="12">
      <c r="A106" s="233">
        <v>3</v>
      </c>
      <c r="B106" s="36">
        <v>21367</v>
      </c>
      <c r="C106" s="31" t="s">
        <v>1209</v>
      </c>
      <c r="D106" s="104">
        <v>120</v>
      </c>
      <c r="E106" s="104">
        <v>120</v>
      </c>
      <c r="F106" s="104">
        <v>120</v>
      </c>
      <c r="G106" s="104" t="e">
        <v>#REF!</v>
      </c>
      <c r="H106" s="232">
        <v>0</v>
      </c>
      <c r="J106" s="185">
        <f t="shared" si="1"/>
        <v>-120</v>
      </c>
    </row>
    <row r="107" spans="1:10" s="234" customFormat="1" ht="12" hidden="1">
      <c r="A107" s="233"/>
      <c r="B107" s="36">
        <v>2136701</v>
      </c>
      <c r="C107" s="32" t="s">
        <v>1149</v>
      </c>
      <c r="D107" s="104"/>
      <c r="E107" s="104">
        <v>0</v>
      </c>
      <c r="F107" s="104"/>
      <c r="G107" s="104" t="e">
        <v>#REF!</v>
      </c>
      <c r="H107" s="232" t="e">
        <v>#DIV/0!</v>
      </c>
      <c r="J107" s="185">
        <f t="shared" si="1"/>
        <v>0</v>
      </c>
    </row>
    <row r="108" spans="1:10" s="234" customFormat="1" ht="12" hidden="1">
      <c r="A108" s="233"/>
      <c r="B108" s="36">
        <v>2136702</v>
      </c>
      <c r="C108" s="32" t="s">
        <v>1206</v>
      </c>
      <c r="D108" s="104"/>
      <c r="E108" s="104">
        <v>0</v>
      </c>
      <c r="F108" s="104"/>
      <c r="G108" s="104" t="e">
        <v>#REF!</v>
      </c>
      <c r="H108" s="232" t="e">
        <v>#DIV/0!</v>
      </c>
      <c r="J108" s="185">
        <f t="shared" si="1"/>
        <v>0</v>
      </c>
    </row>
    <row r="109" spans="1:10" s="234" customFormat="1" ht="12" hidden="1">
      <c r="A109" s="233"/>
      <c r="B109" s="36">
        <v>2136703</v>
      </c>
      <c r="C109" s="32" t="s">
        <v>1210</v>
      </c>
      <c r="D109" s="104"/>
      <c r="E109" s="104">
        <v>0</v>
      </c>
      <c r="F109" s="104"/>
      <c r="G109" s="104" t="e">
        <v>#REF!</v>
      </c>
      <c r="H109" s="232" t="e">
        <v>#DIV/0!</v>
      </c>
      <c r="J109" s="185">
        <f t="shared" si="1"/>
        <v>0</v>
      </c>
    </row>
    <row r="110" spans="1:10" s="234" customFormat="1" ht="12">
      <c r="A110" s="233"/>
      <c r="B110" s="36">
        <v>2136799</v>
      </c>
      <c r="C110" s="32" t="s">
        <v>1211</v>
      </c>
      <c r="D110" s="104">
        <v>120</v>
      </c>
      <c r="E110" s="104">
        <v>120</v>
      </c>
      <c r="F110" s="104">
        <v>120</v>
      </c>
      <c r="G110" s="104" t="e">
        <v>#REF!</v>
      </c>
      <c r="H110" s="232">
        <v>0</v>
      </c>
      <c r="J110" s="185">
        <f t="shared" si="1"/>
        <v>-120</v>
      </c>
    </row>
    <row r="111" spans="1:10" s="234" customFormat="1" ht="12" hidden="1">
      <c r="A111" s="233">
        <v>3</v>
      </c>
      <c r="B111" s="36">
        <v>21369</v>
      </c>
      <c r="C111" s="31" t="s">
        <v>1212</v>
      </c>
      <c r="D111" s="104">
        <v>0</v>
      </c>
      <c r="E111" s="104">
        <v>0</v>
      </c>
      <c r="F111" s="104">
        <v>0</v>
      </c>
      <c r="G111" s="104" t="e">
        <v>#REF!</v>
      </c>
      <c r="H111" s="232" t="e">
        <v>#DIV/0!</v>
      </c>
      <c r="J111" s="185">
        <f t="shared" si="1"/>
        <v>0</v>
      </c>
    </row>
    <row r="112" spans="1:10" s="234" customFormat="1" ht="12" hidden="1">
      <c r="A112" s="233"/>
      <c r="B112" s="36">
        <v>2136901</v>
      </c>
      <c r="C112" s="32" t="s">
        <v>1213</v>
      </c>
      <c r="D112" s="104"/>
      <c r="E112" s="104">
        <v>0</v>
      </c>
      <c r="F112" s="104"/>
      <c r="G112" s="104" t="e">
        <v>#REF!</v>
      </c>
      <c r="H112" s="232" t="e">
        <v>#DIV/0!</v>
      </c>
      <c r="J112" s="185">
        <f t="shared" si="1"/>
        <v>0</v>
      </c>
    </row>
    <row r="113" spans="1:10" s="234" customFormat="1" ht="12" hidden="1">
      <c r="A113" s="233"/>
      <c r="B113" s="36">
        <v>2136902</v>
      </c>
      <c r="C113" s="32" t="s">
        <v>1214</v>
      </c>
      <c r="D113" s="104"/>
      <c r="E113" s="104">
        <v>0</v>
      </c>
      <c r="F113" s="104"/>
      <c r="G113" s="104" t="e">
        <v>#REF!</v>
      </c>
      <c r="H113" s="232" t="e">
        <v>#DIV/0!</v>
      </c>
      <c r="J113" s="185">
        <f t="shared" si="1"/>
        <v>0</v>
      </c>
    </row>
    <row r="114" spans="1:10" s="234" customFormat="1" ht="12" hidden="1">
      <c r="A114" s="233"/>
      <c r="B114" s="36">
        <v>2136903</v>
      </c>
      <c r="C114" s="32" t="s">
        <v>1215</v>
      </c>
      <c r="D114" s="104"/>
      <c r="E114" s="104">
        <v>0</v>
      </c>
      <c r="F114" s="104"/>
      <c r="G114" s="104" t="e">
        <v>#REF!</v>
      </c>
      <c r="H114" s="232" t="e">
        <v>#DIV/0!</v>
      </c>
      <c r="J114" s="185">
        <f t="shared" si="1"/>
        <v>0</v>
      </c>
    </row>
    <row r="115" spans="1:10" s="234" customFormat="1" ht="12" hidden="1">
      <c r="A115" s="233"/>
      <c r="B115" s="36">
        <v>2136999</v>
      </c>
      <c r="C115" s="32" t="s">
        <v>1216</v>
      </c>
      <c r="D115" s="104"/>
      <c r="E115" s="104">
        <v>0</v>
      </c>
      <c r="F115" s="104"/>
      <c r="G115" s="104" t="e">
        <v>#REF!</v>
      </c>
      <c r="H115" s="232" t="e">
        <v>#DIV/0!</v>
      </c>
      <c r="J115" s="185">
        <f t="shared" si="1"/>
        <v>0</v>
      </c>
    </row>
    <row r="116" spans="1:10" s="234" customFormat="1" ht="12" hidden="1">
      <c r="A116" s="107">
        <v>1</v>
      </c>
      <c r="B116" s="123">
        <v>214</v>
      </c>
      <c r="C116" s="31" t="s">
        <v>1217</v>
      </c>
      <c r="D116" s="104">
        <v>0</v>
      </c>
      <c r="E116" s="104">
        <v>0</v>
      </c>
      <c r="F116" s="104">
        <v>0</v>
      </c>
      <c r="G116" s="104" t="e">
        <v>#REF!</v>
      </c>
      <c r="H116" s="232" t="e">
        <v>#DIV/0!</v>
      </c>
      <c r="J116" s="185">
        <f t="shared" si="1"/>
        <v>0</v>
      </c>
    </row>
    <row r="117" spans="1:10" s="234" customFormat="1" ht="12" hidden="1">
      <c r="A117" s="233">
        <v>3</v>
      </c>
      <c r="B117" s="36">
        <v>21460</v>
      </c>
      <c r="C117" s="31" t="s">
        <v>1218</v>
      </c>
      <c r="D117" s="104">
        <v>0</v>
      </c>
      <c r="E117" s="104">
        <v>0</v>
      </c>
      <c r="F117" s="104">
        <v>0</v>
      </c>
      <c r="G117" s="104" t="e">
        <v>#REF!</v>
      </c>
      <c r="H117" s="232" t="e">
        <v>#DIV/0!</v>
      </c>
      <c r="J117" s="185">
        <f t="shared" si="1"/>
        <v>0</v>
      </c>
    </row>
    <row r="118" spans="1:10" s="234" customFormat="1" ht="12" hidden="1">
      <c r="A118" s="233"/>
      <c r="B118" s="36">
        <v>2146001</v>
      </c>
      <c r="C118" s="32" t="s">
        <v>1219</v>
      </c>
      <c r="D118" s="104"/>
      <c r="E118" s="104">
        <v>0</v>
      </c>
      <c r="F118" s="104"/>
      <c r="G118" s="104" t="e">
        <v>#REF!</v>
      </c>
      <c r="H118" s="232" t="e">
        <v>#DIV/0!</v>
      </c>
      <c r="J118" s="185">
        <f t="shared" si="1"/>
        <v>0</v>
      </c>
    </row>
    <row r="119" spans="1:10" s="234" customFormat="1" ht="12" hidden="1">
      <c r="A119" s="233"/>
      <c r="B119" s="36">
        <v>2146002</v>
      </c>
      <c r="C119" s="32" t="s">
        <v>1220</v>
      </c>
      <c r="D119" s="104"/>
      <c r="E119" s="104">
        <v>0</v>
      </c>
      <c r="F119" s="104"/>
      <c r="G119" s="104" t="e">
        <v>#REF!</v>
      </c>
      <c r="H119" s="232" t="e">
        <v>#DIV/0!</v>
      </c>
      <c r="J119" s="185">
        <f t="shared" si="1"/>
        <v>0</v>
      </c>
    </row>
    <row r="120" spans="1:10" s="234" customFormat="1" ht="12" hidden="1">
      <c r="A120" s="233"/>
      <c r="B120" s="36">
        <v>2146003</v>
      </c>
      <c r="C120" s="32" t="s">
        <v>1221</v>
      </c>
      <c r="D120" s="104"/>
      <c r="E120" s="104">
        <v>0</v>
      </c>
      <c r="F120" s="104"/>
      <c r="G120" s="104" t="e">
        <v>#REF!</v>
      </c>
      <c r="H120" s="232" t="e">
        <v>#DIV/0!</v>
      </c>
      <c r="J120" s="185">
        <f t="shared" si="1"/>
        <v>0</v>
      </c>
    </row>
    <row r="121" spans="1:10" s="234" customFormat="1" ht="12" hidden="1">
      <c r="A121" s="233"/>
      <c r="B121" s="36">
        <v>2146099</v>
      </c>
      <c r="C121" s="32" t="s">
        <v>1222</v>
      </c>
      <c r="D121" s="104"/>
      <c r="E121" s="104">
        <v>0</v>
      </c>
      <c r="F121" s="104"/>
      <c r="G121" s="104" t="e">
        <v>#REF!</v>
      </c>
      <c r="H121" s="232" t="e">
        <v>#DIV/0!</v>
      </c>
      <c r="J121" s="185">
        <f t="shared" si="1"/>
        <v>0</v>
      </c>
    </row>
    <row r="122" spans="1:10" s="234" customFormat="1" ht="12" hidden="1">
      <c r="A122" s="233">
        <v>3</v>
      </c>
      <c r="B122" s="36">
        <v>21462</v>
      </c>
      <c r="C122" s="31" t="s">
        <v>1223</v>
      </c>
      <c r="D122" s="104">
        <v>0</v>
      </c>
      <c r="E122" s="104">
        <v>0</v>
      </c>
      <c r="F122" s="104">
        <v>0</v>
      </c>
      <c r="G122" s="104" t="e">
        <v>#REF!</v>
      </c>
      <c r="H122" s="232" t="e">
        <v>#DIV/0!</v>
      </c>
      <c r="J122" s="185">
        <f t="shared" si="1"/>
        <v>0</v>
      </c>
    </row>
    <row r="123" spans="1:10" s="234" customFormat="1" ht="12" hidden="1">
      <c r="A123" s="233"/>
      <c r="B123" s="36">
        <v>2146201</v>
      </c>
      <c r="C123" s="32" t="s">
        <v>1221</v>
      </c>
      <c r="D123" s="104"/>
      <c r="E123" s="104">
        <v>0</v>
      </c>
      <c r="F123" s="104"/>
      <c r="G123" s="104" t="e">
        <v>#REF!</v>
      </c>
      <c r="H123" s="232" t="e">
        <v>#DIV/0!</v>
      </c>
      <c r="J123" s="185">
        <f t="shared" si="1"/>
        <v>0</v>
      </c>
    </row>
    <row r="124" spans="1:10" s="234" customFormat="1" ht="12" hidden="1">
      <c r="A124" s="233"/>
      <c r="B124" s="36">
        <v>2146202</v>
      </c>
      <c r="C124" s="32" t="s">
        <v>1224</v>
      </c>
      <c r="D124" s="104"/>
      <c r="E124" s="104">
        <v>0</v>
      </c>
      <c r="F124" s="104"/>
      <c r="G124" s="104" t="e">
        <v>#REF!</v>
      </c>
      <c r="H124" s="232" t="e">
        <v>#DIV/0!</v>
      </c>
      <c r="J124" s="185">
        <f t="shared" si="1"/>
        <v>0</v>
      </c>
    </row>
    <row r="125" spans="1:10" s="234" customFormat="1" ht="12" hidden="1">
      <c r="A125" s="233"/>
      <c r="B125" s="36">
        <v>2146203</v>
      </c>
      <c r="C125" s="32" t="s">
        <v>1225</v>
      </c>
      <c r="D125" s="104"/>
      <c r="E125" s="104">
        <v>0</v>
      </c>
      <c r="F125" s="104"/>
      <c r="G125" s="104" t="e">
        <v>#REF!</v>
      </c>
      <c r="H125" s="232" t="e">
        <v>#DIV/0!</v>
      </c>
      <c r="J125" s="185">
        <f t="shared" si="1"/>
        <v>0</v>
      </c>
    </row>
    <row r="126" spans="1:10" s="234" customFormat="1" ht="12" hidden="1">
      <c r="A126" s="233"/>
      <c r="B126" s="36">
        <v>2146299</v>
      </c>
      <c r="C126" s="32" t="s">
        <v>1226</v>
      </c>
      <c r="D126" s="104"/>
      <c r="E126" s="104">
        <v>0</v>
      </c>
      <c r="F126" s="104"/>
      <c r="G126" s="104" t="e">
        <v>#REF!</v>
      </c>
      <c r="H126" s="232" t="e">
        <v>#DIV/0!</v>
      </c>
      <c r="J126" s="185">
        <f t="shared" si="1"/>
        <v>0</v>
      </c>
    </row>
    <row r="127" spans="1:10" s="234" customFormat="1" ht="12" hidden="1">
      <c r="A127" s="233">
        <v>3</v>
      </c>
      <c r="B127" s="36">
        <v>21463</v>
      </c>
      <c r="C127" s="31" t="s">
        <v>1227</v>
      </c>
      <c r="D127" s="104">
        <v>0</v>
      </c>
      <c r="E127" s="104">
        <v>0</v>
      </c>
      <c r="F127" s="104">
        <v>0</v>
      </c>
      <c r="G127" s="104" t="e">
        <v>#REF!</v>
      </c>
      <c r="H127" s="232" t="e">
        <v>#DIV/0!</v>
      </c>
      <c r="J127" s="185">
        <f t="shared" si="1"/>
        <v>0</v>
      </c>
    </row>
    <row r="128" spans="1:10" s="234" customFormat="1" ht="12" hidden="1">
      <c r="A128" s="233"/>
      <c r="B128" s="36">
        <v>2146301</v>
      </c>
      <c r="C128" s="32" t="s">
        <v>1228</v>
      </c>
      <c r="D128" s="104"/>
      <c r="E128" s="104">
        <v>0</v>
      </c>
      <c r="F128" s="104"/>
      <c r="G128" s="104" t="e">
        <v>#REF!</v>
      </c>
      <c r="H128" s="232" t="e">
        <v>#DIV/0!</v>
      </c>
      <c r="J128" s="185">
        <f t="shared" si="1"/>
        <v>0</v>
      </c>
    </row>
    <row r="129" spans="1:10" s="234" customFormat="1" ht="12" hidden="1">
      <c r="A129" s="233"/>
      <c r="B129" s="36">
        <v>2146302</v>
      </c>
      <c r="C129" s="32" t="s">
        <v>1229</v>
      </c>
      <c r="D129" s="104"/>
      <c r="E129" s="104">
        <v>0</v>
      </c>
      <c r="F129" s="104"/>
      <c r="G129" s="104" t="e">
        <v>#REF!</v>
      </c>
      <c r="H129" s="232" t="e">
        <v>#DIV/0!</v>
      </c>
      <c r="J129" s="185">
        <f t="shared" si="1"/>
        <v>0</v>
      </c>
    </row>
    <row r="130" spans="1:10" s="234" customFormat="1" ht="12" hidden="1">
      <c r="A130" s="233"/>
      <c r="B130" s="36">
        <v>2146303</v>
      </c>
      <c r="C130" s="32" t="s">
        <v>1230</v>
      </c>
      <c r="D130" s="104"/>
      <c r="E130" s="104">
        <v>0</v>
      </c>
      <c r="F130" s="104"/>
      <c r="G130" s="104" t="e">
        <v>#REF!</v>
      </c>
      <c r="H130" s="232" t="e">
        <v>#DIV/0!</v>
      </c>
      <c r="J130" s="185">
        <f t="shared" si="1"/>
        <v>0</v>
      </c>
    </row>
    <row r="131" spans="1:10" s="234" customFormat="1" ht="12" hidden="1">
      <c r="A131" s="233"/>
      <c r="B131" s="36">
        <v>2146399</v>
      </c>
      <c r="C131" s="32" t="s">
        <v>1231</v>
      </c>
      <c r="D131" s="104"/>
      <c r="E131" s="104">
        <v>0</v>
      </c>
      <c r="F131" s="104"/>
      <c r="G131" s="104" t="e">
        <v>#REF!</v>
      </c>
      <c r="H131" s="232" t="e">
        <v>#DIV/0!</v>
      </c>
      <c r="J131" s="185">
        <f t="shared" si="1"/>
        <v>0</v>
      </c>
    </row>
    <row r="132" spans="1:10" s="234" customFormat="1" ht="12" hidden="1">
      <c r="A132" s="233">
        <v>3</v>
      </c>
      <c r="B132" s="36">
        <v>21464</v>
      </c>
      <c r="C132" s="31" t="s">
        <v>1232</v>
      </c>
      <c r="D132" s="104">
        <v>0</v>
      </c>
      <c r="E132" s="104">
        <v>0</v>
      </c>
      <c r="F132" s="104">
        <v>0</v>
      </c>
      <c r="G132" s="104" t="e">
        <v>#REF!</v>
      </c>
      <c r="H132" s="232" t="e">
        <v>#DIV/0!</v>
      </c>
      <c r="J132" s="185">
        <f t="shared" si="1"/>
        <v>0</v>
      </c>
    </row>
    <row r="133" spans="1:10" s="234" customFormat="1" ht="12" hidden="1">
      <c r="A133" s="233"/>
      <c r="B133" s="36">
        <v>2146401</v>
      </c>
      <c r="C133" s="32" t="s">
        <v>1233</v>
      </c>
      <c r="D133" s="104"/>
      <c r="E133" s="104">
        <v>0</v>
      </c>
      <c r="F133" s="104"/>
      <c r="G133" s="104" t="e">
        <v>#REF!</v>
      </c>
      <c r="H133" s="232" t="e">
        <v>#DIV/0!</v>
      </c>
      <c r="J133" s="185">
        <f t="shared" si="1"/>
        <v>0</v>
      </c>
    </row>
    <row r="134" spans="1:10" s="234" customFormat="1" ht="12" hidden="1">
      <c r="A134" s="233"/>
      <c r="B134" s="36">
        <v>2146402</v>
      </c>
      <c r="C134" s="32" t="s">
        <v>1234</v>
      </c>
      <c r="D134" s="104"/>
      <c r="E134" s="104">
        <v>0</v>
      </c>
      <c r="F134" s="104"/>
      <c r="G134" s="104" t="e">
        <v>#REF!</v>
      </c>
      <c r="H134" s="232" t="e">
        <v>#DIV/0!</v>
      </c>
      <c r="J134" s="185">
        <f t="shared" si="1"/>
        <v>0</v>
      </c>
    </row>
    <row r="135" spans="1:10" s="234" customFormat="1" ht="12" hidden="1">
      <c r="A135" s="233"/>
      <c r="B135" s="36">
        <v>2146403</v>
      </c>
      <c r="C135" s="32" t="s">
        <v>1235</v>
      </c>
      <c r="D135" s="104"/>
      <c r="E135" s="104">
        <v>0</v>
      </c>
      <c r="F135" s="104"/>
      <c r="G135" s="104" t="e">
        <v>#REF!</v>
      </c>
      <c r="H135" s="232" t="e">
        <v>#DIV/0!</v>
      </c>
      <c r="J135" s="185">
        <f t="shared" ref="J135:J198" si="2">F135-E135-D135</f>
        <v>0</v>
      </c>
    </row>
    <row r="136" spans="1:10" s="234" customFormat="1" ht="12" hidden="1">
      <c r="A136" s="233"/>
      <c r="B136" s="36">
        <v>2146404</v>
      </c>
      <c r="C136" s="32" t="s">
        <v>1236</v>
      </c>
      <c r="D136" s="104"/>
      <c r="E136" s="104">
        <v>0</v>
      </c>
      <c r="F136" s="104"/>
      <c r="G136" s="104" t="e">
        <v>#REF!</v>
      </c>
      <c r="H136" s="232" t="e">
        <v>#DIV/0!</v>
      </c>
      <c r="J136" s="185">
        <f t="shared" si="2"/>
        <v>0</v>
      </c>
    </row>
    <row r="137" spans="1:10" s="234" customFormat="1" ht="12" hidden="1">
      <c r="A137" s="233"/>
      <c r="B137" s="36">
        <v>2146405</v>
      </c>
      <c r="C137" s="32" t="s">
        <v>1237</v>
      </c>
      <c r="D137" s="104"/>
      <c r="E137" s="104">
        <v>0</v>
      </c>
      <c r="F137" s="104"/>
      <c r="G137" s="104" t="e">
        <v>#REF!</v>
      </c>
      <c r="H137" s="232" t="e">
        <v>#DIV/0!</v>
      </c>
      <c r="J137" s="185">
        <f t="shared" si="2"/>
        <v>0</v>
      </c>
    </row>
    <row r="138" spans="1:10" s="234" customFormat="1" ht="12" hidden="1">
      <c r="A138" s="233"/>
      <c r="B138" s="36">
        <v>2146406</v>
      </c>
      <c r="C138" s="32" t="s">
        <v>1238</v>
      </c>
      <c r="D138" s="104"/>
      <c r="E138" s="104">
        <v>0</v>
      </c>
      <c r="F138" s="104"/>
      <c r="G138" s="104" t="e">
        <v>#REF!</v>
      </c>
      <c r="H138" s="232" t="e">
        <v>#DIV/0!</v>
      </c>
      <c r="J138" s="185">
        <f t="shared" si="2"/>
        <v>0</v>
      </c>
    </row>
    <row r="139" spans="1:10" s="234" customFormat="1" ht="12" hidden="1">
      <c r="A139" s="233"/>
      <c r="B139" s="36">
        <v>2146407</v>
      </c>
      <c r="C139" s="32" t="s">
        <v>1239</v>
      </c>
      <c r="D139" s="104"/>
      <c r="E139" s="104">
        <v>0</v>
      </c>
      <c r="F139" s="104"/>
      <c r="G139" s="104" t="e">
        <v>#REF!</v>
      </c>
      <c r="H139" s="232" t="e">
        <v>#DIV/0!</v>
      </c>
      <c r="J139" s="185">
        <f t="shared" si="2"/>
        <v>0</v>
      </c>
    </row>
    <row r="140" spans="1:10" s="234" customFormat="1" ht="12" hidden="1">
      <c r="A140" s="233"/>
      <c r="B140" s="36">
        <v>2146499</v>
      </c>
      <c r="C140" s="32" t="s">
        <v>1240</v>
      </c>
      <c r="D140" s="104"/>
      <c r="E140" s="104">
        <v>0</v>
      </c>
      <c r="F140" s="104"/>
      <c r="G140" s="104" t="e">
        <v>#REF!</v>
      </c>
      <c r="H140" s="232" t="e">
        <v>#DIV/0!</v>
      </c>
      <c r="J140" s="185">
        <f t="shared" si="2"/>
        <v>0</v>
      </c>
    </row>
    <row r="141" spans="1:10" s="234" customFormat="1" ht="12" hidden="1">
      <c r="A141" s="233">
        <v>3</v>
      </c>
      <c r="B141" s="36">
        <v>21468</v>
      </c>
      <c r="C141" s="31" t="s">
        <v>1241</v>
      </c>
      <c r="D141" s="104">
        <v>0</v>
      </c>
      <c r="E141" s="104">
        <v>0</v>
      </c>
      <c r="F141" s="104">
        <v>0</v>
      </c>
      <c r="G141" s="104" t="e">
        <v>#REF!</v>
      </c>
      <c r="H141" s="232" t="e">
        <v>#DIV/0!</v>
      </c>
      <c r="J141" s="185">
        <f t="shared" si="2"/>
        <v>0</v>
      </c>
    </row>
    <row r="142" spans="1:10" s="234" customFormat="1" ht="12" hidden="1">
      <c r="A142" s="233"/>
      <c r="B142" s="36">
        <v>2146801</v>
      </c>
      <c r="C142" s="32" t="s">
        <v>1242</v>
      </c>
      <c r="D142" s="104"/>
      <c r="E142" s="104">
        <v>0</v>
      </c>
      <c r="F142" s="104"/>
      <c r="G142" s="104" t="e">
        <v>#REF!</v>
      </c>
      <c r="H142" s="232" t="e">
        <v>#DIV/0!</v>
      </c>
      <c r="J142" s="185">
        <f t="shared" si="2"/>
        <v>0</v>
      </c>
    </row>
    <row r="143" spans="1:10" s="234" customFormat="1" ht="12" hidden="1">
      <c r="A143" s="233"/>
      <c r="B143" s="36">
        <v>2146802</v>
      </c>
      <c r="C143" s="32" t="s">
        <v>1243</v>
      </c>
      <c r="D143" s="104"/>
      <c r="E143" s="104">
        <v>0</v>
      </c>
      <c r="F143" s="104"/>
      <c r="G143" s="104" t="e">
        <v>#REF!</v>
      </c>
      <c r="H143" s="232" t="e">
        <v>#DIV/0!</v>
      </c>
      <c r="J143" s="185">
        <f t="shared" si="2"/>
        <v>0</v>
      </c>
    </row>
    <row r="144" spans="1:10" s="234" customFormat="1" ht="12" hidden="1">
      <c r="A144" s="233"/>
      <c r="B144" s="36">
        <v>2146803</v>
      </c>
      <c r="C144" s="32" t="s">
        <v>1244</v>
      </c>
      <c r="D144" s="104"/>
      <c r="E144" s="104">
        <v>0</v>
      </c>
      <c r="F144" s="104"/>
      <c r="G144" s="104" t="e">
        <v>#REF!</v>
      </c>
      <c r="H144" s="232" t="e">
        <v>#DIV/0!</v>
      </c>
      <c r="J144" s="185">
        <f t="shared" si="2"/>
        <v>0</v>
      </c>
    </row>
    <row r="145" spans="1:10" s="234" customFormat="1" ht="12" hidden="1">
      <c r="A145" s="233"/>
      <c r="B145" s="36">
        <v>2146804</v>
      </c>
      <c r="C145" s="32" t="s">
        <v>1245</v>
      </c>
      <c r="D145" s="104"/>
      <c r="E145" s="104">
        <v>0</v>
      </c>
      <c r="F145" s="104"/>
      <c r="G145" s="104" t="e">
        <v>#REF!</v>
      </c>
      <c r="H145" s="232" t="e">
        <v>#DIV/0!</v>
      </c>
      <c r="J145" s="185">
        <f t="shared" si="2"/>
        <v>0</v>
      </c>
    </row>
    <row r="146" spans="1:10" s="234" customFormat="1" ht="12" hidden="1">
      <c r="A146" s="233"/>
      <c r="B146" s="36">
        <v>2146805</v>
      </c>
      <c r="C146" s="32" t="s">
        <v>1246</v>
      </c>
      <c r="D146" s="104"/>
      <c r="E146" s="104">
        <v>0</v>
      </c>
      <c r="F146" s="104"/>
      <c r="G146" s="104" t="e">
        <v>#REF!</v>
      </c>
      <c r="H146" s="232" t="e">
        <v>#DIV/0!</v>
      </c>
      <c r="J146" s="185">
        <f t="shared" si="2"/>
        <v>0</v>
      </c>
    </row>
    <row r="147" spans="1:10" s="234" customFormat="1" ht="12" hidden="1">
      <c r="A147" s="233"/>
      <c r="B147" s="36">
        <v>2146899</v>
      </c>
      <c r="C147" s="32" t="s">
        <v>1247</v>
      </c>
      <c r="D147" s="104"/>
      <c r="E147" s="104">
        <v>0</v>
      </c>
      <c r="F147" s="104"/>
      <c r="G147" s="104" t="e">
        <v>#REF!</v>
      </c>
      <c r="H147" s="232" t="e">
        <v>#DIV/0!</v>
      </c>
      <c r="J147" s="185">
        <f t="shared" si="2"/>
        <v>0</v>
      </c>
    </row>
    <row r="148" spans="1:10" s="234" customFormat="1" ht="12" hidden="1">
      <c r="A148" s="233">
        <v>3</v>
      </c>
      <c r="B148" s="36">
        <v>21469</v>
      </c>
      <c r="C148" s="31" t="s">
        <v>1248</v>
      </c>
      <c r="D148" s="104">
        <v>0</v>
      </c>
      <c r="E148" s="104">
        <v>0</v>
      </c>
      <c r="F148" s="104">
        <v>0</v>
      </c>
      <c r="G148" s="104" t="e">
        <v>#REF!</v>
      </c>
      <c r="H148" s="232" t="e">
        <v>#DIV/0!</v>
      </c>
      <c r="J148" s="185">
        <f t="shared" si="2"/>
        <v>0</v>
      </c>
    </row>
    <row r="149" spans="1:10" s="234" customFormat="1" ht="12" hidden="1">
      <c r="A149" s="233"/>
      <c r="B149" s="36">
        <v>2146901</v>
      </c>
      <c r="C149" s="32" t="s">
        <v>1249</v>
      </c>
      <c r="D149" s="104"/>
      <c r="E149" s="104">
        <v>0</v>
      </c>
      <c r="F149" s="104"/>
      <c r="G149" s="104" t="e">
        <v>#REF!</v>
      </c>
      <c r="H149" s="232" t="e">
        <v>#DIV/0!</v>
      </c>
      <c r="J149" s="185">
        <f t="shared" si="2"/>
        <v>0</v>
      </c>
    </row>
    <row r="150" spans="1:10" s="234" customFormat="1" ht="12" hidden="1">
      <c r="A150" s="233"/>
      <c r="B150" s="36">
        <v>2146902</v>
      </c>
      <c r="C150" s="32" t="s">
        <v>1250</v>
      </c>
      <c r="D150" s="104"/>
      <c r="E150" s="104">
        <v>0</v>
      </c>
      <c r="F150" s="104"/>
      <c r="G150" s="104" t="e">
        <v>#REF!</v>
      </c>
      <c r="H150" s="232" t="e">
        <v>#DIV/0!</v>
      </c>
      <c r="J150" s="185">
        <f t="shared" si="2"/>
        <v>0</v>
      </c>
    </row>
    <row r="151" spans="1:10" s="234" customFormat="1" ht="12" hidden="1">
      <c r="A151" s="233"/>
      <c r="B151" s="36">
        <v>2146903</v>
      </c>
      <c r="C151" s="32" t="s">
        <v>1251</v>
      </c>
      <c r="D151" s="104"/>
      <c r="E151" s="104">
        <v>0</v>
      </c>
      <c r="F151" s="104"/>
      <c r="G151" s="104" t="e">
        <v>#REF!</v>
      </c>
      <c r="H151" s="232" t="e">
        <v>#DIV/0!</v>
      </c>
      <c r="J151" s="185">
        <f t="shared" si="2"/>
        <v>0</v>
      </c>
    </row>
    <row r="152" spans="1:10" s="234" customFormat="1" ht="12" hidden="1">
      <c r="A152" s="233"/>
      <c r="B152" s="36">
        <v>2146904</v>
      </c>
      <c r="C152" s="32" t="s">
        <v>1252</v>
      </c>
      <c r="D152" s="104"/>
      <c r="E152" s="104">
        <v>0</v>
      </c>
      <c r="F152" s="104"/>
      <c r="G152" s="104" t="e">
        <v>#REF!</v>
      </c>
      <c r="H152" s="232" t="e">
        <v>#DIV/0!</v>
      </c>
      <c r="J152" s="185">
        <f t="shared" si="2"/>
        <v>0</v>
      </c>
    </row>
    <row r="153" spans="1:10" s="234" customFormat="1" ht="12" hidden="1">
      <c r="A153" s="233"/>
      <c r="B153" s="36">
        <v>2146906</v>
      </c>
      <c r="C153" s="32" t="s">
        <v>1253</v>
      </c>
      <c r="D153" s="104"/>
      <c r="E153" s="104">
        <v>0</v>
      </c>
      <c r="F153" s="104"/>
      <c r="G153" s="104" t="e">
        <v>#REF!</v>
      </c>
      <c r="H153" s="232" t="e">
        <v>#DIV/0!</v>
      </c>
      <c r="J153" s="185">
        <f t="shared" si="2"/>
        <v>0</v>
      </c>
    </row>
    <row r="154" spans="1:10" s="234" customFormat="1" ht="12" hidden="1">
      <c r="A154" s="233"/>
      <c r="B154" s="36">
        <v>2146907</v>
      </c>
      <c r="C154" s="32" t="s">
        <v>1254</v>
      </c>
      <c r="D154" s="104"/>
      <c r="E154" s="104">
        <v>0</v>
      </c>
      <c r="F154" s="104"/>
      <c r="G154" s="104" t="e">
        <v>#REF!</v>
      </c>
      <c r="H154" s="232" t="e">
        <v>#DIV/0!</v>
      </c>
      <c r="J154" s="185">
        <f t="shared" si="2"/>
        <v>0</v>
      </c>
    </row>
    <row r="155" spans="1:10" s="234" customFormat="1" ht="12" hidden="1">
      <c r="A155" s="233"/>
      <c r="B155" s="36">
        <v>2146908</v>
      </c>
      <c r="C155" s="32" t="s">
        <v>1255</v>
      </c>
      <c r="D155" s="104"/>
      <c r="E155" s="104">
        <v>0</v>
      </c>
      <c r="F155" s="104"/>
      <c r="G155" s="104" t="e">
        <v>#REF!</v>
      </c>
      <c r="H155" s="232" t="e">
        <v>#DIV/0!</v>
      </c>
      <c r="J155" s="185">
        <f t="shared" si="2"/>
        <v>0</v>
      </c>
    </row>
    <row r="156" spans="1:10" s="234" customFormat="1" ht="12" hidden="1">
      <c r="A156" s="233"/>
      <c r="B156" s="36">
        <v>2146999</v>
      </c>
      <c r="C156" s="32" t="s">
        <v>1256</v>
      </c>
      <c r="D156" s="104"/>
      <c r="E156" s="104">
        <v>0</v>
      </c>
      <c r="F156" s="104"/>
      <c r="G156" s="104" t="e">
        <v>#REF!</v>
      </c>
      <c r="H156" s="232" t="e">
        <v>#DIV/0!</v>
      </c>
      <c r="J156" s="185">
        <f t="shared" si="2"/>
        <v>0</v>
      </c>
    </row>
    <row r="157" spans="1:10" s="234" customFormat="1" ht="12" hidden="1">
      <c r="A157" s="107">
        <v>1</v>
      </c>
      <c r="B157" s="123">
        <v>215</v>
      </c>
      <c r="C157" s="31" t="s">
        <v>1257</v>
      </c>
      <c r="D157" s="104">
        <v>0</v>
      </c>
      <c r="E157" s="104">
        <v>0</v>
      </c>
      <c r="F157" s="104">
        <v>0</v>
      </c>
      <c r="G157" s="104" t="e">
        <v>#REF!</v>
      </c>
      <c r="H157" s="232" t="e">
        <v>#DIV/0!</v>
      </c>
      <c r="J157" s="185">
        <f t="shared" si="2"/>
        <v>0</v>
      </c>
    </row>
    <row r="158" spans="1:10" s="234" customFormat="1" ht="12" hidden="1">
      <c r="A158" s="233">
        <v>3</v>
      </c>
      <c r="B158" s="36">
        <v>21562</v>
      </c>
      <c r="C158" s="31" t="s">
        <v>1258</v>
      </c>
      <c r="D158" s="104">
        <v>0</v>
      </c>
      <c r="E158" s="104">
        <v>0</v>
      </c>
      <c r="F158" s="104">
        <v>0</v>
      </c>
      <c r="G158" s="104" t="e">
        <v>#REF!</v>
      </c>
      <c r="H158" s="232" t="e">
        <v>#DIV/0!</v>
      </c>
      <c r="J158" s="185">
        <f t="shared" si="2"/>
        <v>0</v>
      </c>
    </row>
    <row r="159" spans="1:10" s="234" customFormat="1" ht="12" hidden="1">
      <c r="A159" s="233"/>
      <c r="B159" s="36">
        <v>2156201</v>
      </c>
      <c r="C159" s="32" t="s">
        <v>1259</v>
      </c>
      <c r="D159" s="104"/>
      <c r="E159" s="104">
        <v>0</v>
      </c>
      <c r="F159" s="104"/>
      <c r="G159" s="104" t="e">
        <v>#REF!</v>
      </c>
      <c r="H159" s="232" t="e">
        <v>#DIV/0!</v>
      </c>
      <c r="J159" s="185">
        <f t="shared" si="2"/>
        <v>0</v>
      </c>
    </row>
    <row r="160" spans="1:10" s="234" customFormat="1" ht="12" hidden="1">
      <c r="A160" s="233"/>
      <c r="B160" s="36">
        <v>2156202</v>
      </c>
      <c r="C160" s="32" t="s">
        <v>1260</v>
      </c>
      <c r="D160" s="104"/>
      <c r="E160" s="104">
        <v>0</v>
      </c>
      <c r="F160" s="104"/>
      <c r="G160" s="104" t="e">
        <v>#REF!</v>
      </c>
      <c r="H160" s="232" t="e">
        <v>#DIV/0!</v>
      </c>
      <c r="J160" s="185">
        <f t="shared" si="2"/>
        <v>0</v>
      </c>
    </row>
    <row r="161" spans="1:10" s="234" customFormat="1" ht="12" hidden="1">
      <c r="A161" s="233"/>
      <c r="B161" s="36">
        <v>2156299</v>
      </c>
      <c r="C161" s="32" t="s">
        <v>1261</v>
      </c>
      <c r="D161" s="104"/>
      <c r="E161" s="104">
        <v>0</v>
      </c>
      <c r="F161" s="104"/>
      <c r="G161" s="104" t="e">
        <v>#REF!</v>
      </c>
      <c r="H161" s="232" t="e">
        <v>#DIV/0!</v>
      </c>
      <c r="J161" s="185">
        <f t="shared" si="2"/>
        <v>0</v>
      </c>
    </row>
    <row r="162" spans="1:10" s="234" customFormat="1" ht="12" hidden="1">
      <c r="A162" s="107">
        <v>1</v>
      </c>
      <c r="B162" s="123">
        <v>217</v>
      </c>
      <c r="C162" s="31" t="s">
        <v>1262</v>
      </c>
      <c r="D162" s="104">
        <v>0</v>
      </c>
      <c r="E162" s="104">
        <v>0</v>
      </c>
      <c r="F162" s="104">
        <v>0</v>
      </c>
      <c r="G162" s="104" t="e">
        <v>#REF!</v>
      </c>
      <c r="H162" s="232" t="e">
        <v>#DIV/0!</v>
      </c>
      <c r="J162" s="185">
        <f t="shared" si="2"/>
        <v>0</v>
      </c>
    </row>
    <row r="163" spans="1:10" s="234" customFormat="1" ht="12" hidden="1">
      <c r="A163" s="233">
        <v>3</v>
      </c>
      <c r="B163" s="36">
        <v>21704</v>
      </c>
      <c r="C163" s="31" t="s">
        <v>1263</v>
      </c>
      <c r="D163" s="104">
        <v>0</v>
      </c>
      <c r="E163" s="104">
        <v>0</v>
      </c>
      <c r="F163" s="104">
        <v>0</v>
      </c>
      <c r="G163" s="104" t="e">
        <v>#REF!</v>
      </c>
      <c r="H163" s="232" t="e">
        <v>#DIV/0!</v>
      </c>
      <c r="J163" s="185">
        <f t="shared" si="2"/>
        <v>0</v>
      </c>
    </row>
    <row r="164" spans="1:10" s="234" customFormat="1" ht="12" hidden="1">
      <c r="A164" s="233"/>
      <c r="B164" s="36">
        <v>2170402</v>
      </c>
      <c r="C164" s="32" t="s">
        <v>1264</v>
      </c>
      <c r="D164" s="104"/>
      <c r="E164" s="104">
        <v>0</v>
      </c>
      <c r="F164" s="104"/>
      <c r="G164" s="104" t="e">
        <v>#REF!</v>
      </c>
      <c r="H164" s="232" t="e">
        <v>#DIV/0!</v>
      </c>
      <c r="J164" s="185">
        <f t="shared" si="2"/>
        <v>0</v>
      </c>
    </row>
    <row r="165" spans="1:10" s="234" customFormat="1" ht="12" hidden="1">
      <c r="A165" s="233"/>
      <c r="B165" s="36">
        <v>2170403</v>
      </c>
      <c r="C165" s="32" t="s">
        <v>1265</v>
      </c>
      <c r="D165" s="104"/>
      <c r="E165" s="104">
        <v>0</v>
      </c>
      <c r="F165" s="104"/>
      <c r="G165" s="104" t="e">
        <v>#REF!</v>
      </c>
      <c r="H165" s="232" t="e">
        <v>#DIV/0!</v>
      </c>
      <c r="J165" s="185">
        <f t="shared" si="2"/>
        <v>0</v>
      </c>
    </row>
    <row r="166" spans="1:10" s="234" customFormat="1" ht="12">
      <c r="A166" s="107">
        <v>1</v>
      </c>
      <c r="B166" s="123">
        <v>229</v>
      </c>
      <c r="C166" s="31" t="s">
        <v>1266</v>
      </c>
      <c r="D166" s="104">
        <v>206</v>
      </c>
      <c r="E166" s="104">
        <v>146954</v>
      </c>
      <c r="F166" s="104">
        <v>146896</v>
      </c>
      <c r="G166" s="104" t="e">
        <v>#REF!</v>
      </c>
      <c r="H166" s="232">
        <v>51.551667216903269</v>
      </c>
      <c r="J166" s="185">
        <f t="shared" si="2"/>
        <v>-264</v>
      </c>
    </row>
    <row r="167" spans="1:10" s="234" customFormat="1" ht="12" hidden="1">
      <c r="A167" s="233">
        <v>3</v>
      </c>
      <c r="B167" s="36">
        <v>22904</v>
      </c>
      <c r="C167" s="31" t="s">
        <v>1267</v>
      </c>
      <c r="D167" s="104"/>
      <c r="E167" s="104">
        <v>145500</v>
      </c>
      <c r="F167" s="104">
        <v>145500</v>
      </c>
      <c r="G167" s="104" t="e">
        <v>#REF!</v>
      </c>
      <c r="H167" s="232">
        <v>54.787234042553195</v>
      </c>
      <c r="J167" s="185">
        <f t="shared" si="2"/>
        <v>0</v>
      </c>
    </row>
    <row r="168" spans="1:10" s="234" customFormat="1" ht="12">
      <c r="A168" s="233"/>
      <c r="B168" s="36">
        <v>2290402</v>
      </c>
      <c r="C168" s="32" t="s">
        <v>1268</v>
      </c>
      <c r="D168" s="104"/>
      <c r="E168" s="104"/>
      <c r="F168" s="104">
        <v>145500</v>
      </c>
      <c r="G168" s="104"/>
      <c r="H168" s="232" t="e">
        <v>#DIV/0!</v>
      </c>
      <c r="J168" s="185">
        <f t="shared" si="2"/>
        <v>145500</v>
      </c>
    </row>
    <row r="169" spans="1:10" s="234" customFormat="1" ht="12">
      <c r="A169" s="233">
        <v>3</v>
      </c>
      <c r="B169" s="36">
        <v>22908</v>
      </c>
      <c r="C169" s="31" t="s">
        <v>1269</v>
      </c>
      <c r="D169" s="104">
        <v>3</v>
      </c>
      <c r="E169" s="104">
        <v>3</v>
      </c>
      <c r="F169" s="104">
        <v>3</v>
      </c>
      <c r="G169" s="104" t="e">
        <v>#REF!</v>
      </c>
      <c r="H169" s="232">
        <v>-83.333333333333343</v>
      </c>
      <c r="J169" s="185">
        <f t="shared" si="2"/>
        <v>-3</v>
      </c>
    </row>
    <row r="170" spans="1:10" s="234" customFormat="1" ht="12" hidden="1">
      <c r="A170" s="233"/>
      <c r="B170" s="36">
        <v>2290802</v>
      </c>
      <c r="C170" s="32" t="s">
        <v>1270</v>
      </c>
      <c r="D170" s="104"/>
      <c r="E170" s="104">
        <v>0</v>
      </c>
      <c r="F170" s="104"/>
      <c r="G170" s="104" t="e">
        <v>#REF!</v>
      </c>
      <c r="H170" s="232" t="e">
        <v>#DIV/0!</v>
      </c>
      <c r="J170" s="185">
        <f t="shared" si="2"/>
        <v>0</v>
      </c>
    </row>
    <row r="171" spans="1:10" s="234" customFormat="1" ht="12" hidden="1">
      <c r="A171" s="233"/>
      <c r="B171" s="36">
        <v>2290803</v>
      </c>
      <c r="C171" s="32" t="s">
        <v>1271</v>
      </c>
      <c r="D171" s="104"/>
      <c r="E171" s="104">
        <v>0</v>
      </c>
      <c r="F171" s="104"/>
      <c r="G171" s="104" t="e">
        <v>#REF!</v>
      </c>
      <c r="H171" s="232" t="e">
        <v>#DIV/0!</v>
      </c>
      <c r="J171" s="185">
        <f t="shared" si="2"/>
        <v>0</v>
      </c>
    </row>
    <row r="172" spans="1:10" s="234" customFormat="1" ht="12" hidden="1">
      <c r="A172" s="233"/>
      <c r="B172" s="36">
        <v>2290804</v>
      </c>
      <c r="C172" s="32" t="s">
        <v>1272</v>
      </c>
      <c r="D172" s="104"/>
      <c r="E172" s="104">
        <v>0</v>
      </c>
      <c r="F172" s="104"/>
      <c r="G172" s="104" t="e">
        <v>#REF!</v>
      </c>
      <c r="H172" s="232" t="e">
        <v>#DIV/0!</v>
      </c>
      <c r="J172" s="185">
        <f t="shared" si="2"/>
        <v>0</v>
      </c>
    </row>
    <row r="173" spans="1:10" s="234" customFormat="1" ht="12" hidden="1">
      <c r="A173" s="233"/>
      <c r="B173" s="36">
        <v>2290805</v>
      </c>
      <c r="C173" s="32" t="s">
        <v>1273</v>
      </c>
      <c r="D173" s="104"/>
      <c r="E173" s="104">
        <v>0</v>
      </c>
      <c r="F173" s="104"/>
      <c r="G173" s="104" t="e">
        <v>#REF!</v>
      </c>
      <c r="H173" s="232" t="e">
        <v>#DIV/0!</v>
      </c>
      <c r="J173" s="185">
        <f t="shared" si="2"/>
        <v>0</v>
      </c>
    </row>
    <row r="174" spans="1:10" s="234" customFormat="1" ht="12" hidden="1">
      <c r="A174" s="233"/>
      <c r="B174" s="36">
        <v>2290806</v>
      </c>
      <c r="C174" s="32" t="s">
        <v>1274</v>
      </c>
      <c r="D174" s="104"/>
      <c r="E174" s="104">
        <v>0</v>
      </c>
      <c r="F174" s="104"/>
      <c r="G174" s="104" t="e">
        <v>#REF!</v>
      </c>
      <c r="H174" s="232" t="e">
        <v>#DIV/0!</v>
      </c>
      <c r="J174" s="185">
        <f t="shared" si="2"/>
        <v>0</v>
      </c>
    </row>
    <row r="175" spans="1:10" s="234" customFormat="1" ht="12" hidden="1">
      <c r="A175" s="233"/>
      <c r="B175" s="36">
        <v>2290807</v>
      </c>
      <c r="C175" s="32" t="s">
        <v>1275</v>
      </c>
      <c r="D175" s="104"/>
      <c r="E175" s="104">
        <v>0</v>
      </c>
      <c r="F175" s="104"/>
      <c r="G175" s="104" t="e">
        <v>#REF!</v>
      </c>
      <c r="H175" s="232" t="e">
        <v>#DIV/0!</v>
      </c>
      <c r="J175" s="185">
        <f t="shared" si="2"/>
        <v>0</v>
      </c>
    </row>
    <row r="176" spans="1:10" s="234" customFormat="1" ht="12" hidden="1">
      <c r="A176" s="233"/>
      <c r="B176" s="36">
        <v>2290808</v>
      </c>
      <c r="C176" s="32" t="s">
        <v>1276</v>
      </c>
      <c r="D176" s="104"/>
      <c r="E176" s="104">
        <v>0</v>
      </c>
      <c r="F176" s="104"/>
      <c r="G176" s="104" t="e">
        <v>#REF!</v>
      </c>
      <c r="H176" s="232">
        <v>-100</v>
      </c>
      <c r="J176" s="185">
        <f t="shared" si="2"/>
        <v>0</v>
      </c>
    </row>
    <row r="177" spans="1:10" s="234" customFormat="1" ht="12">
      <c r="A177" s="233"/>
      <c r="B177" s="36">
        <v>2290899</v>
      </c>
      <c r="C177" s="32" t="s">
        <v>1277</v>
      </c>
      <c r="D177" s="104">
        <v>3</v>
      </c>
      <c r="E177" s="104">
        <v>3</v>
      </c>
      <c r="F177" s="104">
        <v>3</v>
      </c>
      <c r="G177" s="104" t="e">
        <v>#REF!</v>
      </c>
      <c r="H177" s="232" t="e">
        <v>#DIV/0!</v>
      </c>
      <c r="J177" s="185">
        <f t="shared" si="2"/>
        <v>-3</v>
      </c>
    </row>
    <row r="178" spans="1:10" s="234" customFormat="1" ht="12">
      <c r="A178" s="233">
        <v>3</v>
      </c>
      <c r="B178" s="36">
        <v>22960</v>
      </c>
      <c r="C178" s="31" t="s">
        <v>1278</v>
      </c>
      <c r="D178" s="104">
        <v>203</v>
      </c>
      <c r="E178" s="104">
        <v>1451</v>
      </c>
      <c r="F178" s="104">
        <v>1393</v>
      </c>
      <c r="G178" s="104" t="e">
        <v>#REF!</v>
      </c>
      <c r="H178" s="232">
        <v>-52.130584192439862</v>
      </c>
      <c r="J178" s="185">
        <f t="shared" si="2"/>
        <v>-261</v>
      </c>
    </row>
    <row r="179" spans="1:10" s="234" customFormat="1" ht="12" hidden="1">
      <c r="A179" s="233"/>
      <c r="B179" s="36">
        <v>2296001</v>
      </c>
      <c r="C179" s="32" t="s">
        <v>1279</v>
      </c>
      <c r="D179" s="104"/>
      <c r="E179" s="104">
        <v>0</v>
      </c>
      <c r="F179" s="104">
        <v>0</v>
      </c>
      <c r="G179" s="104" t="e">
        <v>#REF!</v>
      </c>
      <c r="H179" s="232" t="e">
        <v>#DIV/0!</v>
      </c>
      <c r="J179" s="185">
        <f t="shared" si="2"/>
        <v>0</v>
      </c>
    </row>
    <row r="180" spans="1:10" s="234" customFormat="1" ht="12" hidden="1">
      <c r="A180" s="233"/>
      <c r="B180" s="36">
        <v>2296002</v>
      </c>
      <c r="C180" s="32" t="s">
        <v>1280</v>
      </c>
      <c r="D180" s="104"/>
      <c r="E180" s="104">
        <v>597</v>
      </c>
      <c r="F180" s="104">
        <v>597</v>
      </c>
      <c r="G180" s="104" t="e">
        <v>#REF!</v>
      </c>
      <c r="H180" s="232">
        <v>-22.467532467532465</v>
      </c>
      <c r="J180" s="185">
        <f t="shared" si="2"/>
        <v>0</v>
      </c>
    </row>
    <row r="181" spans="1:10" s="234" customFormat="1" ht="12">
      <c r="A181" s="233"/>
      <c r="B181" s="36">
        <v>2296003</v>
      </c>
      <c r="C181" s="32" t="s">
        <v>1281</v>
      </c>
      <c r="D181" s="104">
        <v>5</v>
      </c>
      <c r="E181" s="104">
        <v>313</v>
      </c>
      <c r="F181" s="104">
        <v>313</v>
      </c>
      <c r="G181" s="104" t="e">
        <v>#REF!</v>
      </c>
      <c r="H181" s="232">
        <v>745.94594594594594</v>
      </c>
      <c r="J181" s="185">
        <f t="shared" si="2"/>
        <v>-5</v>
      </c>
    </row>
    <row r="182" spans="1:10" s="234" customFormat="1" ht="12">
      <c r="A182" s="233"/>
      <c r="B182" s="36">
        <v>2296004</v>
      </c>
      <c r="C182" s="32" t="s">
        <v>1282</v>
      </c>
      <c r="D182" s="104">
        <v>162</v>
      </c>
      <c r="E182" s="104">
        <v>204</v>
      </c>
      <c r="F182" s="104">
        <v>204</v>
      </c>
      <c r="G182" s="104" t="e">
        <v>#REF!</v>
      </c>
      <c r="H182" s="232">
        <v>-29.896907216494853</v>
      </c>
      <c r="J182" s="185">
        <f t="shared" si="2"/>
        <v>-162</v>
      </c>
    </row>
    <row r="183" spans="1:10" s="234" customFormat="1" ht="12" hidden="1">
      <c r="A183" s="233"/>
      <c r="B183" s="36">
        <v>2296005</v>
      </c>
      <c r="C183" s="32" t="s">
        <v>1283</v>
      </c>
      <c r="D183" s="104"/>
      <c r="E183" s="104">
        <v>0</v>
      </c>
      <c r="F183" s="104">
        <v>0</v>
      </c>
      <c r="G183" s="104" t="e">
        <v>#REF!</v>
      </c>
      <c r="H183" s="232" t="e">
        <v>#DIV/0!</v>
      </c>
      <c r="J183" s="185">
        <f t="shared" si="2"/>
        <v>0</v>
      </c>
    </row>
    <row r="184" spans="1:10" s="234" customFormat="1" ht="12">
      <c r="A184" s="233"/>
      <c r="B184" s="36">
        <v>2296006</v>
      </c>
      <c r="C184" s="32" t="s">
        <v>1284</v>
      </c>
      <c r="D184" s="104">
        <v>36</v>
      </c>
      <c r="E184" s="104">
        <v>122</v>
      </c>
      <c r="F184" s="104">
        <v>122</v>
      </c>
      <c r="G184" s="104" t="e">
        <v>#REF!</v>
      </c>
      <c r="H184" s="232">
        <v>62.666666666666657</v>
      </c>
      <c r="J184" s="185">
        <f t="shared" si="2"/>
        <v>-36</v>
      </c>
    </row>
    <row r="185" spans="1:10" s="234" customFormat="1" ht="12" hidden="1">
      <c r="A185" s="233"/>
      <c r="B185" s="36">
        <v>2296010</v>
      </c>
      <c r="C185" s="32" t="s">
        <v>1285</v>
      </c>
      <c r="D185" s="104"/>
      <c r="E185" s="104">
        <v>0</v>
      </c>
      <c r="F185" s="104">
        <v>0</v>
      </c>
      <c r="G185" s="104" t="e">
        <v>#REF!</v>
      </c>
      <c r="H185" s="232" t="e">
        <v>#DIV/0!</v>
      </c>
      <c r="J185" s="185">
        <f t="shared" si="2"/>
        <v>0</v>
      </c>
    </row>
    <row r="186" spans="1:10" s="234" customFormat="1" ht="12" hidden="1">
      <c r="A186" s="233"/>
      <c r="B186" s="36">
        <v>2296011</v>
      </c>
      <c r="C186" s="32" t="s">
        <v>1286</v>
      </c>
      <c r="D186" s="104"/>
      <c r="E186" s="104">
        <v>0</v>
      </c>
      <c r="F186" s="104">
        <v>0</v>
      </c>
      <c r="G186" s="104" t="e">
        <v>#REF!</v>
      </c>
      <c r="H186" s="232">
        <v>-100</v>
      </c>
      <c r="J186" s="185">
        <f t="shared" si="2"/>
        <v>0</v>
      </c>
    </row>
    <row r="187" spans="1:10" s="234" customFormat="1" ht="12" hidden="1">
      <c r="A187" s="233"/>
      <c r="B187" s="36">
        <v>2296012</v>
      </c>
      <c r="C187" s="32" t="s">
        <v>1287</v>
      </c>
      <c r="D187" s="104"/>
      <c r="E187" s="104">
        <v>0</v>
      </c>
      <c r="F187" s="104">
        <v>0</v>
      </c>
      <c r="G187" s="104" t="e">
        <v>#REF!</v>
      </c>
      <c r="H187" s="232">
        <v>-100</v>
      </c>
      <c r="J187" s="185">
        <f t="shared" si="2"/>
        <v>0</v>
      </c>
    </row>
    <row r="188" spans="1:10" s="234" customFormat="1" ht="12" hidden="1">
      <c r="A188" s="233"/>
      <c r="B188" s="36">
        <v>2296013</v>
      </c>
      <c r="C188" s="32" t="s">
        <v>1288</v>
      </c>
      <c r="D188" s="104"/>
      <c r="E188" s="104">
        <v>127</v>
      </c>
      <c r="F188" s="104">
        <v>127</v>
      </c>
      <c r="G188" s="104" t="e">
        <v>#REF!</v>
      </c>
      <c r="H188" s="232">
        <v>9.4827586206896513</v>
      </c>
      <c r="J188" s="185">
        <f t="shared" si="2"/>
        <v>0</v>
      </c>
    </row>
    <row r="189" spans="1:10" s="234" customFormat="1" ht="12">
      <c r="A189" s="233"/>
      <c r="B189" s="36">
        <v>2296099</v>
      </c>
      <c r="C189" s="32" t="s">
        <v>1289</v>
      </c>
      <c r="D189" s="104"/>
      <c r="E189" s="104">
        <v>88</v>
      </c>
      <c r="F189" s="104">
        <v>30</v>
      </c>
      <c r="G189" s="104" t="e">
        <v>#REF!</v>
      </c>
      <c r="H189" s="232">
        <v>-95.169082125603865</v>
      </c>
      <c r="J189" s="185">
        <f t="shared" si="2"/>
        <v>-58</v>
      </c>
    </row>
    <row r="190" spans="1:10" s="234" customFormat="1" ht="12">
      <c r="A190" s="107">
        <v>1</v>
      </c>
      <c r="B190" s="123">
        <v>232</v>
      </c>
      <c r="C190" s="31" t="s">
        <v>802</v>
      </c>
      <c r="D190" s="104">
        <v>11000</v>
      </c>
      <c r="E190" s="104">
        <v>11000</v>
      </c>
      <c r="F190" s="104">
        <v>11831</v>
      </c>
      <c r="G190" s="104" t="e">
        <v>#REF!</v>
      </c>
      <c r="H190" s="232">
        <v>27.861234194315358</v>
      </c>
      <c r="J190" s="185">
        <f t="shared" si="2"/>
        <v>-10169</v>
      </c>
    </row>
    <row r="191" spans="1:10" s="234" customFormat="1" ht="12">
      <c r="A191" s="233">
        <v>3</v>
      </c>
      <c r="B191" s="36">
        <v>23204</v>
      </c>
      <c r="C191" s="31" t="s">
        <v>1290</v>
      </c>
      <c r="D191" s="104">
        <v>11000</v>
      </c>
      <c r="E191" s="104">
        <v>11000</v>
      </c>
      <c r="F191" s="104">
        <v>11831</v>
      </c>
      <c r="G191" s="104" t="e">
        <v>#REF!</v>
      </c>
      <c r="H191" s="232">
        <v>27.861234194315358</v>
      </c>
      <c r="J191" s="185">
        <f t="shared" si="2"/>
        <v>-10169</v>
      </c>
    </row>
    <row r="192" spans="1:10" s="234" customFormat="1" ht="12" hidden="1">
      <c r="A192" s="233"/>
      <c r="B192" s="36">
        <v>2320401</v>
      </c>
      <c r="C192" s="32" t="s">
        <v>1291</v>
      </c>
      <c r="D192" s="104"/>
      <c r="E192" s="104">
        <v>0</v>
      </c>
      <c r="F192" s="104">
        <v>0</v>
      </c>
      <c r="G192" s="104" t="e">
        <v>#REF!</v>
      </c>
      <c r="H192" s="232" t="e">
        <v>#DIV/0!</v>
      </c>
      <c r="J192" s="185">
        <f t="shared" si="2"/>
        <v>0</v>
      </c>
    </row>
    <row r="193" spans="1:10" s="234" customFormat="1" ht="12" hidden="1">
      <c r="A193" s="233"/>
      <c r="B193" s="36">
        <v>2320402</v>
      </c>
      <c r="C193" s="32" t="s">
        <v>1292</v>
      </c>
      <c r="D193" s="104"/>
      <c r="E193" s="104">
        <v>0</v>
      </c>
      <c r="F193" s="104">
        <v>0</v>
      </c>
      <c r="G193" s="104" t="e">
        <v>#REF!</v>
      </c>
      <c r="H193" s="232" t="e">
        <v>#DIV/0!</v>
      </c>
      <c r="J193" s="185">
        <f t="shared" si="2"/>
        <v>0</v>
      </c>
    </row>
    <row r="194" spans="1:10" s="234" customFormat="1" ht="12" hidden="1">
      <c r="A194" s="233"/>
      <c r="B194" s="36">
        <v>2320405</v>
      </c>
      <c r="C194" s="32" t="s">
        <v>1293</v>
      </c>
      <c r="D194" s="104"/>
      <c r="E194" s="104">
        <v>0</v>
      </c>
      <c r="F194" s="104">
        <v>0</v>
      </c>
      <c r="G194" s="104" t="e">
        <v>#REF!</v>
      </c>
      <c r="H194" s="232" t="e">
        <v>#DIV/0!</v>
      </c>
      <c r="J194" s="185">
        <f t="shared" si="2"/>
        <v>0</v>
      </c>
    </row>
    <row r="195" spans="1:10" s="234" customFormat="1" ht="12">
      <c r="A195" s="233"/>
      <c r="B195" s="36">
        <v>2320411</v>
      </c>
      <c r="C195" s="32" t="s">
        <v>1294</v>
      </c>
      <c r="D195" s="104">
        <v>11000</v>
      </c>
      <c r="E195" s="104">
        <v>0</v>
      </c>
      <c r="F195" s="104">
        <v>6230</v>
      </c>
      <c r="G195" s="104" t="e">
        <v>#REF!</v>
      </c>
      <c r="H195" s="232">
        <v>-5.891238670694861</v>
      </c>
      <c r="J195" s="185">
        <f t="shared" si="2"/>
        <v>-4770</v>
      </c>
    </row>
    <row r="196" spans="1:10" s="234" customFormat="1" ht="12" hidden="1">
      <c r="A196" s="233"/>
      <c r="B196" s="36">
        <v>2320413</v>
      </c>
      <c r="C196" s="32" t="s">
        <v>1295</v>
      </c>
      <c r="D196" s="104"/>
      <c r="E196" s="104">
        <v>0</v>
      </c>
      <c r="F196" s="104">
        <v>0</v>
      </c>
      <c r="G196" s="104" t="e">
        <v>#REF!</v>
      </c>
      <c r="H196" s="232" t="e">
        <v>#DIV/0!</v>
      </c>
      <c r="J196" s="185">
        <f t="shared" si="2"/>
        <v>0</v>
      </c>
    </row>
    <row r="197" spans="1:10" s="234" customFormat="1" ht="12" hidden="1">
      <c r="A197" s="233"/>
      <c r="B197" s="36">
        <v>2320414</v>
      </c>
      <c r="C197" s="32" t="s">
        <v>1296</v>
      </c>
      <c r="D197" s="104"/>
      <c r="E197" s="104">
        <v>0</v>
      </c>
      <c r="F197" s="104">
        <v>0</v>
      </c>
      <c r="G197" s="104" t="e">
        <v>#REF!</v>
      </c>
      <c r="H197" s="232" t="e">
        <v>#DIV/0!</v>
      </c>
      <c r="J197" s="185">
        <f t="shared" si="2"/>
        <v>0</v>
      </c>
    </row>
    <row r="198" spans="1:10" s="234" customFormat="1" ht="12" hidden="1">
      <c r="A198" s="233"/>
      <c r="B198" s="36">
        <v>2320416</v>
      </c>
      <c r="C198" s="32" t="s">
        <v>1297</v>
      </c>
      <c r="D198" s="104"/>
      <c r="E198" s="104">
        <v>0</v>
      </c>
      <c r="F198" s="104">
        <v>0</v>
      </c>
      <c r="G198" s="104" t="e">
        <v>#REF!</v>
      </c>
      <c r="H198" s="232" t="e">
        <v>#DIV/0!</v>
      </c>
      <c r="J198" s="185">
        <f t="shared" si="2"/>
        <v>0</v>
      </c>
    </row>
    <row r="199" spans="1:10" s="234" customFormat="1" ht="12" hidden="1">
      <c r="A199" s="233"/>
      <c r="B199" s="36">
        <v>2320417</v>
      </c>
      <c r="C199" s="32" t="s">
        <v>1298</v>
      </c>
      <c r="D199" s="104"/>
      <c r="E199" s="104">
        <v>0</v>
      </c>
      <c r="F199" s="104">
        <v>0</v>
      </c>
      <c r="G199" s="104" t="e">
        <v>#REF!</v>
      </c>
      <c r="H199" s="232" t="e">
        <v>#DIV/0!</v>
      </c>
      <c r="J199" s="185">
        <f t="shared" ref="J199:J249" si="3">F199-E199-D199</f>
        <v>0</v>
      </c>
    </row>
    <row r="200" spans="1:10" s="234" customFormat="1" ht="12" hidden="1">
      <c r="A200" s="233"/>
      <c r="B200" s="36">
        <v>2320418</v>
      </c>
      <c r="C200" s="32" t="s">
        <v>1299</v>
      </c>
      <c r="D200" s="104"/>
      <c r="E200" s="104">
        <v>0</v>
      </c>
      <c r="F200" s="104">
        <v>0</v>
      </c>
      <c r="G200" s="104" t="e">
        <v>#REF!</v>
      </c>
      <c r="H200" s="232" t="e">
        <v>#DIV/0!</v>
      </c>
      <c r="J200" s="185">
        <f t="shared" si="3"/>
        <v>0</v>
      </c>
    </row>
    <row r="201" spans="1:10" s="234" customFormat="1" ht="12" hidden="1">
      <c r="A201" s="233"/>
      <c r="B201" s="36">
        <v>2320419</v>
      </c>
      <c r="C201" s="32" t="s">
        <v>1300</v>
      </c>
      <c r="D201" s="104"/>
      <c r="E201" s="104">
        <v>0</v>
      </c>
      <c r="F201" s="104">
        <v>0</v>
      </c>
      <c r="G201" s="104" t="e">
        <v>#REF!</v>
      </c>
      <c r="H201" s="232" t="e">
        <v>#DIV/0!</v>
      </c>
      <c r="J201" s="185">
        <f t="shared" si="3"/>
        <v>0</v>
      </c>
    </row>
    <row r="202" spans="1:10" s="234" customFormat="1" ht="12" hidden="1">
      <c r="A202" s="233"/>
      <c r="B202" s="36">
        <v>2320420</v>
      </c>
      <c r="C202" s="32" t="s">
        <v>1301</v>
      </c>
      <c r="D202" s="104"/>
      <c r="E202" s="104">
        <v>0</v>
      </c>
      <c r="F202" s="104">
        <v>0</v>
      </c>
      <c r="G202" s="104" t="e">
        <v>#REF!</v>
      </c>
      <c r="H202" s="232" t="e">
        <v>#DIV/0!</v>
      </c>
      <c r="J202" s="185">
        <f t="shared" si="3"/>
        <v>0</v>
      </c>
    </row>
    <row r="203" spans="1:10" s="234" customFormat="1" ht="12" hidden="1">
      <c r="A203" s="233"/>
      <c r="B203" s="36">
        <v>2320431</v>
      </c>
      <c r="C203" s="32" t="s">
        <v>1302</v>
      </c>
      <c r="D203" s="104"/>
      <c r="E203" s="104">
        <v>0</v>
      </c>
      <c r="F203" s="104">
        <v>0</v>
      </c>
      <c r="G203" s="104" t="e">
        <v>#REF!</v>
      </c>
      <c r="H203" s="232" t="e">
        <v>#DIV/0!</v>
      </c>
      <c r="J203" s="185">
        <f t="shared" si="3"/>
        <v>0</v>
      </c>
    </row>
    <row r="204" spans="1:10" s="234" customFormat="1" ht="12" hidden="1">
      <c r="A204" s="233"/>
      <c r="B204" s="36">
        <v>2320432</v>
      </c>
      <c r="C204" s="32" t="s">
        <v>1303</v>
      </c>
      <c r="D204" s="104"/>
      <c r="E204" s="104">
        <v>0</v>
      </c>
      <c r="F204" s="104">
        <v>0</v>
      </c>
      <c r="G204" s="104" t="e">
        <v>#REF!</v>
      </c>
      <c r="H204" s="232" t="e">
        <v>#DIV/0!</v>
      </c>
      <c r="J204" s="185">
        <f t="shared" si="3"/>
        <v>0</v>
      </c>
    </row>
    <row r="205" spans="1:10" s="234" customFormat="1" ht="12">
      <c r="A205" s="233"/>
      <c r="B205" s="36">
        <v>2320433</v>
      </c>
      <c r="C205" s="32" t="s">
        <v>1304</v>
      </c>
      <c r="D205" s="104"/>
      <c r="E205" s="104">
        <v>0</v>
      </c>
      <c r="F205" s="104">
        <v>203</v>
      </c>
      <c r="G205" s="104" t="e">
        <v>#REF!</v>
      </c>
      <c r="H205" s="232" t="e">
        <v>#DIV/0!</v>
      </c>
      <c r="J205" s="185">
        <f t="shared" si="3"/>
        <v>203</v>
      </c>
    </row>
    <row r="206" spans="1:10" s="234" customFormat="1" ht="12">
      <c r="A206" s="233"/>
      <c r="B206" s="36">
        <v>2320498</v>
      </c>
      <c r="C206" s="32" t="s">
        <v>1305</v>
      </c>
      <c r="D206" s="104"/>
      <c r="E206" s="104">
        <v>0</v>
      </c>
      <c r="F206" s="104">
        <v>5398</v>
      </c>
      <c r="G206" s="104" t="e">
        <v>#REF!</v>
      </c>
      <c r="H206" s="232">
        <v>105.01329282187618</v>
      </c>
      <c r="J206" s="185">
        <f t="shared" si="3"/>
        <v>5398</v>
      </c>
    </row>
    <row r="207" spans="1:10" s="234" customFormat="1" ht="12">
      <c r="A207" s="233"/>
      <c r="B207" s="36">
        <v>2320499</v>
      </c>
      <c r="C207" s="32" t="s">
        <v>1306</v>
      </c>
      <c r="D207" s="104"/>
      <c r="E207" s="104">
        <v>11000</v>
      </c>
      <c r="F207" s="104">
        <v>0</v>
      </c>
      <c r="G207" s="104" t="e">
        <v>#REF!</v>
      </c>
      <c r="H207" s="232" t="e">
        <v>#DIV/0!</v>
      </c>
      <c r="J207" s="185">
        <f t="shared" si="3"/>
        <v>-11000</v>
      </c>
    </row>
    <row r="208" spans="1:10" s="234" customFormat="1" ht="12">
      <c r="A208" s="107">
        <v>1</v>
      </c>
      <c r="B208" s="123">
        <v>233</v>
      </c>
      <c r="C208" s="31" t="s">
        <v>809</v>
      </c>
      <c r="D208" s="104">
        <v>0</v>
      </c>
      <c r="E208" s="104">
        <v>0</v>
      </c>
      <c r="F208" s="104">
        <v>1</v>
      </c>
      <c r="G208" s="104" t="e">
        <v>#REF!</v>
      </c>
      <c r="H208" s="232">
        <v>-66.666666666666671</v>
      </c>
      <c r="J208" s="185">
        <f t="shared" si="3"/>
        <v>1</v>
      </c>
    </row>
    <row r="209" spans="1:10" s="234" customFormat="1" ht="12">
      <c r="A209" s="233">
        <v>3</v>
      </c>
      <c r="B209" s="36">
        <v>23304</v>
      </c>
      <c r="C209" s="31" t="s">
        <v>1307</v>
      </c>
      <c r="D209" s="104">
        <v>0</v>
      </c>
      <c r="E209" s="104">
        <v>0</v>
      </c>
      <c r="F209" s="104">
        <v>1</v>
      </c>
      <c r="G209" s="104" t="e">
        <v>#REF!</v>
      </c>
      <c r="H209" s="232">
        <v>-66.666666666666671</v>
      </c>
      <c r="J209" s="185">
        <f t="shared" si="3"/>
        <v>1</v>
      </c>
    </row>
    <row r="210" spans="1:10" s="234" customFormat="1" ht="12" hidden="1">
      <c r="A210" s="233"/>
      <c r="B210" s="36">
        <v>2330401</v>
      </c>
      <c r="C210" s="32" t="s">
        <v>1308</v>
      </c>
      <c r="D210" s="104"/>
      <c r="E210" s="104">
        <v>0</v>
      </c>
      <c r="F210" s="104"/>
      <c r="G210" s="104" t="e">
        <v>#REF!</v>
      </c>
      <c r="H210" s="232" t="e">
        <v>#DIV/0!</v>
      </c>
      <c r="J210" s="185">
        <f t="shared" si="3"/>
        <v>0</v>
      </c>
    </row>
    <row r="211" spans="1:10" s="234" customFormat="1" ht="12" hidden="1">
      <c r="A211" s="233"/>
      <c r="B211" s="36">
        <v>2330402</v>
      </c>
      <c r="C211" s="32" t="s">
        <v>1309</v>
      </c>
      <c r="D211" s="104"/>
      <c r="E211" s="104">
        <v>0</v>
      </c>
      <c r="F211" s="104"/>
      <c r="G211" s="104" t="e">
        <v>#REF!</v>
      </c>
      <c r="H211" s="232" t="e">
        <v>#DIV/0!</v>
      </c>
      <c r="J211" s="185">
        <f t="shared" si="3"/>
        <v>0</v>
      </c>
    </row>
    <row r="212" spans="1:10" s="234" customFormat="1" ht="12" hidden="1">
      <c r="A212" s="233"/>
      <c r="B212" s="36">
        <v>2330405</v>
      </c>
      <c r="C212" s="32" t="s">
        <v>1310</v>
      </c>
      <c r="D212" s="104"/>
      <c r="E212" s="104">
        <v>0</v>
      </c>
      <c r="F212" s="104"/>
      <c r="G212" s="104" t="e">
        <v>#REF!</v>
      </c>
      <c r="H212" s="232" t="e">
        <v>#DIV/0!</v>
      </c>
      <c r="J212" s="185">
        <f t="shared" si="3"/>
        <v>0</v>
      </c>
    </row>
    <row r="213" spans="1:10" s="234" customFormat="1" ht="12" hidden="1">
      <c r="A213" s="233"/>
      <c r="B213" s="36">
        <v>2330406</v>
      </c>
      <c r="C213" s="32" t="s">
        <v>1311</v>
      </c>
      <c r="D213" s="104"/>
      <c r="E213" s="104">
        <v>0</v>
      </c>
      <c r="F213" s="104"/>
      <c r="G213" s="104" t="e">
        <v>#REF!</v>
      </c>
      <c r="H213" s="232" t="e">
        <v>#DIV/0!</v>
      </c>
      <c r="J213" s="185">
        <f t="shared" si="3"/>
        <v>0</v>
      </c>
    </row>
    <row r="214" spans="1:10" s="234" customFormat="1" ht="12">
      <c r="A214" s="233"/>
      <c r="B214" s="36">
        <v>2330411</v>
      </c>
      <c r="C214" s="32" t="s">
        <v>1312</v>
      </c>
      <c r="D214" s="104"/>
      <c r="E214" s="104">
        <v>0</v>
      </c>
      <c r="F214" s="104">
        <v>1</v>
      </c>
      <c r="G214" s="104" t="e">
        <v>#REF!</v>
      </c>
      <c r="H214" s="232">
        <v>-66.666666666666671</v>
      </c>
      <c r="J214" s="185">
        <f t="shared" si="3"/>
        <v>1</v>
      </c>
    </row>
    <row r="215" spans="1:10" s="234" customFormat="1" ht="12" hidden="1">
      <c r="A215" s="233"/>
      <c r="B215" s="36">
        <v>2330412</v>
      </c>
      <c r="C215" s="32" t="s">
        <v>1313</v>
      </c>
      <c r="D215" s="104"/>
      <c r="E215" s="104">
        <v>0</v>
      </c>
      <c r="F215" s="104"/>
      <c r="G215" s="104" t="e">
        <v>#REF!</v>
      </c>
      <c r="H215" s="232" t="e">
        <v>#DIV/0!</v>
      </c>
      <c r="J215" s="185">
        <f t="shared" si="3"/>
        <v>0</v>
      </c>
    </row>
    <row r="216" spans="1:10" s="234" customFormat="1" ht="12" hidden="1">
      <c r="A216" s="233"/>
      <c r="B216" s="36">
        <v>2330413</v>
      </c>
      <c r="C216" s="32" t="s">
        <v>1314</v>
      </c>
      <c r="D216" s="104"/>
      <c r="E216" s="104">
        <v>0</v>
      </c>
      <c r="F216" s="104"/>
      <c r="G216" s="104" t="e">
        <v>#REF!</v>
      </c>
      <c r="H216" s="232" t="e">
        <v>#DIV/0!</v>
      </c>
      <c r="J216" s="185">
        <f t="shared" si="3"/>
        <v>0</v>
      </c>
    </row>
    <row r="217" spans="1:10" s="234" customFormat="1" ht="12" hidden="1">
      <c r="A217" s="233"/>
      <c r="B217" s="36">
        <v>2330414</v>
      </c>
      <c r="C217" s="32" t="s">
        <v>1315</v>
      </c>
      <c r="D217" s="104"/>
      <c r="E217" s="104">
        <v>0</v>
      </c>
      <c r="F217" s="104"/>
      <c r="G217" s="104" t="e">
        <v>#REF!</v>
      </c>
      <c r="H217" s="232" t="e">
        <v>#DIV/0!</v>
      </c>
      <c r="J217" s="185">
        <f t="shared" si="3"/>
        <v>0</v>
      </c>
    </row>
    <row r="218" spans="1:10" s="234" customFormat="1" ht="12" hidden="1">
      <c r="A218" s="233"/>
      <c r="B218" s="36">
        <v>2330415</v>
      </c>
      <c r="C218" s="32" t="s">
        <v>1316</v>
      </c>
      <c r="D218" s="104"/>
      <c r="E218" s="104">
        <v>0</v>
      </c>
      <c r="F218" s="104"/>
      <c r="G218" s="104" t="e">
        <v>#REF!</v>
      </c>
      <c r="H218" s="232" t="e">
        <v>#DIV/0!</v>
      </c>
      <c r="J218" s="185">
        <f t="shared" si="3"/>
        <v>0</v>
      </c>
    </row>
    <row r="219" spans="1:10" s="234" customFormat="1" ht="12" hidden="1">
      <c r="A219" s="233"/>
      <c r="B219" s="36">
        <v>2330416</v>
      </c>
      <c r="C219" s="32" t="s">
        <v>1317</v>
      </c>
      <c r="D219" s="104"/>
      <c r="E219" s="104">
        <v>0</v>
      </c>
      <c r="F219" s="104"/>
      <c r="G219" s="104" t="e">
        <v>#REF!</v>
      </c>
      <c r="H219" s="232" t="e">
        <v>#DIV/0!</v>
      </c>
      <c r="J219" s="185">
        <f t="shared" si="3"/>
        <v>0</v>
      </c>
    </row>
    <row r="220" spans="1:10" s="234" customFormat="1" ht="12" hidden="1">
      <c r="A220" s="233"/>
      <c r="B220" s="36">
        <v>2330417</v>
      </c>
      <c r="C220" s="32" t="s">
        <v>1318</v>
      </c>
      <c r="D220" s="104"/>
      <c r="E220" s="104">
        <v>0</v>
      </c>
      <c r="F220" s="104"/>
      <c r="G220" s="104" t="e">
        <v>#REF!</v>
      </c>
      <c r="H220" s="232" t="e">
        <v>#DIV/0!</v>
      </c>
      <c r="J220" s="185">
        <f t="shared" si="3"/>
        <v>0</v>
      </c>
    </row>
    <row r="221" spans="1:10" s="234" customFormat="1" ht="12" hidden="1">
      <c r="A221" s="233"/>
      <c r="B221" s="36">
        <v>2330418</v>
      </c>
      <c r="C221" s="32" t="s">
        <v>1319</v>
      </c>
      <c r="D221" s="104"/>
      <c r="E221" s="104">
        <v>0</v>
      </c>
      <c r="F221" s="104"/>
      <c r="G221" s="104" t="e">
        <v>#REF!</v>
      </c>
      <c r="H221" s="232" t="e">
        <v>#DIV/0!</v>
      </c>
      <c r="J221" s="185">
        <f t="shared" si="3"/>
        <v>0</v>
      </c>
    </row>
    <row r="222" spans="1:10" s="234" customFormat="1" ht="12" hidden="1">
      <c r="A222" s="233"/>
      <c r="B222" s="36">
        <v>2330419</v>
      </c>
      <c r="C222" s="32" t="s">
        <v>1320</v>
      </c>
      <c r="D222" s="104"/>
      <c r="E222" s="104">
        <v>0</v>
      </c>
      <c r="F222" s="104"/>
      <c r="G222" s="104" t="e">
        <v>#REF!</v>
      </c>
      <c r="H222" s="232" t="e">
        <v>#DIV/0!</v>
      </c>
      <c r="J222" s="185">
        <f t="shared" si="3"/>
        <v>0</v>
      </c>
    </row>
    <row r="223" spans="1:10" s="234" customFormat="1" ht="12" hidden="1">
      <c r="A223" s="233"/>
      <c r="B223" s="36">
        <v>2330420</v>
      </c>
      <c r="C223" s="32" t="s">
        <v>1321</v>
      </c>
      <c r="D223" s="104"/>
      <c r="E223" s="104">
        <v>0</v>
      </c>
      <c r="F223" s="104"/>
      <c r="G223" s="104" t="e">
        <v>#REF!</v>
      </c>
      <c r="H223" s="232" t="e">
        <v>#DIV/0!</v>
      </c>
      <c r="J223" s="185">
        <f t="shared" si="3"/>
        <v>0</v>
      </c>
    </row>
    <row r="224" spans="1:10" s="234" customFormat="1" ht="12" hidden="1">
      <c r="A224" s="233"/>
      <c r="B224" s="36">
        <v>2330431</v>
      </c>
      <c r="C224" s="32" t="s">
        <v>1322</v>
      </c>
      <c r="D224" s="104"/>
      <c r="E224" s="104">
        <v>0</v>
      </c>
      <c r="F224" s="104"/>
      <c r="G224" s="104" t="e">
        <v>#REF!</v>
      </c>
      <c r="H224" s="232" t="e">
        <v>#DIV/0!</v>
      </c>
      <c r="J224" s="185">
        <f t="shared" si="3"/>
        <v>0</v>
      </c>
    </row>
    <row r="225" spans="1:10" s="234" customFormat="1" ht="12" hidden="1">
      <c r="A225" s="233"/>
      <c r="B225" s="36">
        <v>2330432</v>
      </c>
      <c r="C225" s="32" t="s">
        <v>1323</v>
      </c>
      <c r="D225" s="104"/>
      <c r="E225" s="104">
        <v>0</v>
      </c>
      <c r="F225" s="104"/>
      <c r="G225" s="104" t="e">
        <v>#REF!</v>
      </c>
      <c r="H225" s="232" t="e">
        <v>#DIV/0!</v>
      </c>
      <c r="J225" s="185">
        <f t="shared" si="3"/>
        <v>0</v>
      </c>
    </row>
    <row r="226" spans="1:10" s="234" customFormat="1" ht="12" hidden="1">
      <c r="A226" s="233"/>
      <c r="B226" s="36">
        <v>2330433</v>
      </c>
      <c r="C226" s="32" t="s">
        <v>1324</v>
      </c>
      <c r="D226" s="104"/>
      <c r="E226" s="104">
        <v>0</v>
      </c>
      <c r="F226" s="104"/>
      <c r="G226" s="104" t="e">
        <v>#REF!</v>
      </c>
      <c r="H226" s="232" t="e">
        <v>#DIV/0!</v>
      </c>
      <c r="J226" s="185">
        <f t="shared" si="3"/>
        <v>0</v>
      </c>
    </row>
    <row r="227" spans="1:10" s="234" customFormat="1" ht="12" hidden="1">
      <c r="A227" s="233"/>
      <c r="B227" s="36">
        <v>2330498</v>
      </c>
      <c r="C227" s="32" t="s">
        <v>1325</v>
      </c>
      <c r="D227" s="104"/>
      <c r="E227" s="104">
        <v>0</v>
      </c>
      <c r="F227" s="104"/>
      <c r="G227" s="104" t="e">
        <v>#REF!</v>
      </c>
      <c r="H227" s="232" t="e">
        <v>#DIV/0!</v>
      </c>
      <c r="J227" s="185">
        <f t="shared" si="3"/>
        <v>0</v>
      </c>
    </row>
    <row r="228" spans="1:10" s="234" customFormat="1" ht="12" hidden="1">
      <c r="A228" s="233"/>
      <c r="B228" s="36">
        <v>2330499</v>
      </c>
      <c r="C228" s="32" t="s">
        <v>1326</v>
      </c>
      <c r="D228" s="104"/>
      <c r="E228" s="104">
        <v>0</v>
      </c>
      <c r="F228" s="104"/>
      <c r="G228" s="104" t="e">
        <v>#REF!</v>
      </c>
      <c r="H228" s="232" t="e">
        <v>#DIV/0!</v>
      </c>
      <c r="J228" s="185">
        <f t="shared" si="3"/>
        <v>0</v>
      </c>
    </row>
    <row r="229" spans="1:10" s="234" customFormat="1" ht="12">
      <c r="A229" s="107">
        <v>1</v>
      </c>
      <c r="B229" s="123">
        <v>234</v>
      </c>
      <c r="C229" s="31" t="s">
        <v>1327</v>
      </c>
      <c r="D229" s="104">
        <v>1467</v>
      </c>
      <c r="E229" s="104">
        <v>1467</v>
      </c>
      <c r="F229" s="104">
        <v>285</v>
      </c>
      <c r="G229" s="104" t="e">
        <v>#REF!</v>
      </c>
      <c r="H229" s="232">
        <v>-96.660025782257122</v>
      </c>
      <c r="J229" s="185">
        <f t="shared" si="3"/>
        <v>-2649</v>
      </c>
    </row>
    <row r="230" spans="1:10" s="234" customFormat="1" ht="12">
      <c r="A230" s="233">
        <v>3</v>
      </c>
      <c r="B230" s="36">
        <v>23401</v>
      </c>
      <c r="C230" s="31" t="s">
        <v>1328</v>
      </c>
      <c r="D230" s="104">
        <v>1467</v>
      </c>
      <c r="E230" s="104">
        <v>1467</v>
      </c>
      <c r="F230" s="104">
        <v>285</v>
      </c>
      <c r="G230" s="104" t="e">
        <v>#REF!</v>
      </c>
      <c r="H230" s="232">
        <v>-96.660025782257122</v>
      </c>
      <c r="J230" s="185">
        <f t="shared" si="3"/>
        <v>-2649</v>
      </c>
    </row>
    <row r="231" spans="1:10" s="234" customFormat="1" ht="12" hidden="1">
      <c r="A231" s="233"/>
      <c r="B231" s="36">
        <v>2340101</v>
      </c>
      <c r="C231" s="32" t="s">
        <v>1329</v>
      </c>
      <c r="D231" s="104"/>
      <c r="E231" s="104">
        <v>0</v>
      </c>
      <c r="F231" s="104"/>
      <c r="G231" s="104" t="e">
        <v>#REF!</v>
      </c>
      <c r="H231" s="232">
        <v>-100</v>
      </c>
      <c r="J231" s="185">
        <f t="shared" si="3"/>
        <v>0</v>
      </c>
    </row>
    <row r="232" spans="1:10" s="234" customFormat="1" ht="12" hidden="1">
      <c r="A232" s="233"/>
      <c r="B232" s="36">
        <v>2340102</v>
      </c>
      <c r="C232" s="32" t="s">
        <v>1330</v>
      </c>
      <c r="D232" s="104"/>
      <c r="E232" s="104">
        <v>0</v>
      </c>
      <c r="F232" s="104"/>
      <c r="G232" s="104" t="e">
        <v>#REF!</v>
      </c>
      <c r="H232" s="232" t="e">
        <v>#DIV/0!</v>
      </c>
      <c r="J232" s="185">
        <f t="shared" si="3"/>
        <v>0</v>
      </c>
    </row>
    <row r="233" spans="1:10" s="234" customFormat="1" ht="12" hidden="1">
      <c r="A233" s="233"/>
      <c r="B233" s="36">
        <v>2340103</v>
      </c>
      <c r="C233" s="32" t="s">
        <v>1331</v>
      </c>
      <c r="D233" s="104"/>
      <c r="E233" s="104">
        <v>0</v>
      </c>
      <c r="F233" s="104"/>
      <c r="G233" s="104" t="e">
        <v>#REF!</v>
      </c>
      <c r="H233" s="232" t="e">
        <v>#DIV/0!</v>
      </c>
      <c r="J233" s="185">
        <f t="shared" si="3"/>
        <v>0</v>
      </c>
    </row>
    <row r="234" spans="1:10" s="234" customFormat="1" ht="12" hidden="1">
      <c r="A234" s="233"/>
      <c r="B234" s="36">
        <v>2340104</v>
      </c>
      <c r="C234" s="32" t="s">
        <v>1332</v>
      </c>
      <c r="D234" s="104"/>
      <c r="E234" s="104">
        <v>0</v>
      </c>
      <c r="F234" s="104"/>
      <c r="G234" s="104" t="e">
        <v>#REF!</v>
      </c>
      <c r="H234" s="232" t="e">
        <v>#DIV/0!</v>
      </c>
      <c r="J234" s="185">
        <f t="shared" si="3"/>
        <v>0</v>
      </c>
    </row>
    <row r="235" spans="1:10" s="234" customFormat="1" ht="12" hidden="1">
      <c r="A235" s="233"/>
      <c r="B235" s="36">
        <v>2340105</v>
      </c>
      <c r="C235" s="32" t="s">
        <v>1333</v>
      </c>
      <c r="D235" s="104"/>
      <c r="E235" s="104">
        <v>0</v>
      </c>
      <c r="F235" s="104"/>
      <c r="G235" s="104" t="e">
        <v>#REF!</v>
      </c>
      <c r="H235" s="232" t="e">
        <v>#DIV/0!</v>
      </c>
      <c r="J235" s="185">
        <f t="shared" si="3"/>
        <v>0</v>
      </c>
    </row>
    <row r="236" spans="1:10" s="234" customFormat="1" ht="12" hidden="1">
      <c r="A236" s="233"/>
      <c r="B236" s="36">
        <v>2340106</v>
      </c>
      <c r="C236" s="32" t="s">
        <v>1334</v>
      </c>
      <c r="D236" s="104"/>
      <c r="E236" s="104">
        <v>0</v>
      </c>
      <c r="F236" s="104"/>
      <c r="G236" s="104" t="e">
        <v>#REF!</v>
      </c>
      <c r="H236" s="232" t="e">
        <v>#DIV/0!</v>
      </c>
      <c r="J236" s="185">
        <f t="shared" si="3"/>
        <v>0</v>
      </c>
    </row>
    <row r="237" spans="1:10" s="234" customFormat="1" ht="12" hidden="1">
      <c r="A237" s="233"/>
      <c r="B237" s="36">
        <v>2340107</v>
      </c>
      <c r="C237" s="32" t="s">
        <v>1335</v>
      </c>
      <c r="D237" s="104"/>
      <c r="E237" s="104">
        <v>0</v>
      </c>
      <c r="F237" s="104"/>
      <c r="G237" s="104" t="e">
        <v>#REF!</v>
      </c>
      <c r="H237" s="232" t="e">
        <v>#DIV/0!</v>
      </c>
      <c r="J237" s="185">
        <f t="shared" si="3"/>
        <v>0</v>
      </c>
    </row>
    <row r="238" spans="1:10" s="234" customFormat="1" ht="12">
      <c r="A238" s="233"/>
      <c r="B238" s="36">
        <v>2340108</v>
      </c>
      <c r="C238" s="32" t="s">
        <v>1336</v>
      </c>
      <c r="D238" s="104">
        <v>285</v>
      </c>
      <c r="E238" s="104">
        <v>285</v>
      </c>
      <c r="F238" s="104">
        <v>285</v>
      </c>
      <c r="G238" s="104" t="e">
        <v>#REF!</v>
      </c>
      <c r="H238" s="232">
        <v>-81.188118811881196</v>
      </c>
      <c r="J238" s="185">
        <f t="shared" si="3"/>
        <v>-285</v>
      </c>
    </row>
    <row r="239" spans="1:10" s="234" customFormat="1" ht="12" hidden="1">
      <c r="A239" s="233"/>
      <c r="B239" s="36">
        <v>2340109</v>
      </c>
      <c r="C239" s="32" t="s">
        <v>1337</v>
      </c>
      <c r="D239" s="104"/>
      <c r="E239" s="104">
        <v>0</v>
      </c>
      <c r="F239" s="104"/>
      <c r="G239" s="104" t="e">
        <v>#REF!</v>
      </c>
      <c r="H239" s="232" t="e">
        <v>#DIV/0!</v>
      </c>
      <c r="J239" s="185">
        <f t="shared" si="3"/>
        <v>0</v>
      </c>
    </row>
    <row r="240" spans="1:10" s="234" customFormat="1" ht="12" hidden="1">
      <c r="A240" s="233"/>
      <c r="B240" s="36">
        <v>2340110</v>
      </c>
      <c r="C240" s="32" t="s">
        <v>1338</v>
      </c>
      <c r="D240" s="104"/>
      <c r="E240" s="104">
        <v>0</v>
      </c>
      <c r="F240" s="104"/>
      <c r="G240" s="104" t="e">
        <v>#REF!</v>
      </c>
      <c r="H240" s="232">
        <v>-100</v>
      </c>
      <c r="J240" s="185">
        <f t="shared" si="3"/>
        <v>0</v>
      </c>
    </row>
    <row r="241" spans="1:10" s="234" customFormat="1" ht="12">
      <c r="A241" s="233"/>
      <c r="B241" s="36">
        <v>2340111</v>
      </c>
      <c r="C241" s="32" t="s">
        <v>1339</v>
      </c>
      <c r="D241" s="104">
        <v>1182</v>
      </c>
      <c r="E241" s="104">
        <v>1182</v>
      </c>
      <c r="F241" s="104"/>
      <c r="G241" s="104" t="e">
        <v>#REF!</v>
      </c>
      <c r="H241" s="232">
        <v>-100</v>
      </c>
      <c r="J241" s="185">
        <f t="shared" si="3"/>
        <v>-2364</v>
      </c>
    </row>
    <row r="242" spans="1:10" s="234" customFormat="1" ht="12" hidden="1">
      <c r="A242" s="233"/>
      <c r="B242" s="36">
        <v>2340199</v>
      </c>
      <c r="C242" s="32" t="s">
        <v>1340</v>
      </c>
      <c r="D242" s="104"/>
      <c r="E242" s="104">
        <v>0</v>
      </c>
      <c r="F242" s="104"/>
      <c r="G242" s="104" t="e">
        <v>#REF!</v>
      </c>
      <c r="H242" s="232">
        <v>-100</v>
      </c>
      <c r="J242" s="185">
        <f t="shared" si="3"/>
        <v>0</v>
      </c>
    </row>
    <row r="243" spans="1:10" s="234" customFormat="1" ht="12" hidden="1">
      <c r="A243" s="233">
        <v>3</v>
      </c>
      <c r="B243" s="36">
        <v>23402</v>
      </c>
      <c r="C243" s="31" t="s">
        <v>1341</v>
      </c>
      <c r="D243" s="104">
        <v>0</v>
      </c>
      <c r="E243" s="104">
        <v>0</v>
      </c>
      <c r="F243" s="104">
        <v>0</v>
      </c>
      <c r="G243" s="104" t="e">
        <v>#REF!</v>
      </c>
      <c r="H243" s="232" t="e">
        <v>#DIV/0!</v>
      </c>
      <c r="J243" s="185">
        <f t="shared" si="3"/>
        <v>0</v>
      </c>
    </row>
    <row r="244" spans="1:10" s="234" customFormat="1" ht="12" hidden="1">
      <c r="A244" s="233"/>
      <c r="B244" s="36">
        <v>2340201</v>
      </c>
      <c r="C244" s="32" t="s">
        <v>1342</v>
      </c>
      <c r="D244" s="104"/>
      <c r="E244" s="104">
        <v>0</v>
      </c>
      <c r="F244" s="104"/>
      <c r="G244" s="104" t="e">
        <v>#REF!</v>
      </c>
      <c r="H244" s="232" t="e">
        <v>#DIV/0!</v>
      </c>
      <c r="J244" s="185">
        <f t="shared" si="3"/>
        <v>0</v>
      </c>
    </row>
    <row r="245" spans="1:10" s="234" customFormat="1" ht="12" hidden="1">
      <c r="A245" s="233"/>
      <c r="B245" s="36">
        <v>2340202</v>
      </c>
      <c r="C245" s="32" t="s">
        <v>1343</v>
      </c>
      <c r="D245" s="104"/>
      <c r="E245" s="104">
        <v>0</v>
      </c>
      <c r="F245" s="104"/>
      <c r="G245" s="104" t="e">
        <v>#REF!</v>
      </c>
      <c r="H245" s="232" t="e">
        <v>#DIV/0!</v>
      </c>
      <c r="J245" s="185">
        <f t="shared" si="3"/>
        <v>0</v>
      </c>
    </row>
    <row r="246" spans="1:10" s="234" customFormat="1" ht="12" hidden="1">
      <c r="A246" s="233"/>
      <c r="B246" s="36">
        <v>2340203</v>
      </c>
      <c r="C246" s="32" t="s">
        <v>1344</v>
      </c>
      <c r="D246" s="104"/>
      <c r="E246" s="104">
        <v>0</v>
      </c>
      <c r="F246" s="104"/>
      <c r="G246" s="104" t="e">
        <v>#REF!</v>
      </c>
      <c r="H246" s="232" t="e">
        <v>#DIV/0!</v>
      </c>
      <c r="J246" s="185">
        <f t="shared" si="3"/>
        <v>0</v>
      </c>
    </row>
    <row r="247" spans="1:10" s="234" customFormat="1" ht="12" hidden="1">
      <c r="A247" s="233"/>
      <c r="B247" s="36">
        <v>2340204</v>
      </c>
      <c r="C247" s="32" t="s">
        <v>1345</v>
      </c>
      <c r="D247" s="104"/>
      <c r="E247" s="104">
        <v>0</v>
      </c>
      <c r="F247" s="104"/>
      <c r="G247" s="104" t="e">
        <v>#REF!</v>
      </c>
      <c r="H247" s="232" t="e">
        <v>#DIV/0!</v>
      </c>
      <c r="J247" s="185">
        <f t="shared" si="3"/>
        <v>0</v>
      </c>
    </row>
    <row r="248" spans="1:10" s="234" customFormat="1" ht="12" hidden="1">
      <c r="A248" s="233"/>
      <c r="B248" s="36">
        <v>2340205</v>
      </c>
      <c r="C248" s="32" t="s">
        <v>1346</v>
      </c>
      <c r="D248" s="104"/>
      <c r="E248" s="104">
        <v>0</v>
      </c>
      <c r="F248" s="104"/>
      <c r="G248" s="104" t="e">
        <v>#REF!</v>
      </c>
      <c r="H248" s="232" t="e">
        <v>#DIV/0!</v>
      </c>
      <c r="J248" s="185">
        <f t="shared" si="3"/>
        <v>0</v>
      </c>
    </row>
    <row r="249" spans="1:10" s="234" customFormat="1" ht="12" hidden="1">
      <c r="A249" s="233"/>
      <c r="B249" s="36">
        <v>2340299</v>
      </c>
      <c r="C249" s="32" t="s">
        <v>1347</v>
      </c>
      <c r="D249" s="104"/>
      <c r="E249" s="104">
        <v>0</v>
      </c>
      <c r="F249" s="104"/>
      <c r="G249" s="104" t="e">
        <v>#REF!</v>
      </c>
      <c r="H249" s="232" t="e">
        <v>#DIV/0!</v>
      </c>
      <c r="J249" s="185">
        <f t="shared" si="3"/>
        <v>0</v>
      </c>
    </row>
    <row r="250" spans="1:10">
      <c r="A250" s="233"/>
    </row>
    <row r="251" spans="1:10">
      <c r="A251" s="233"/>
    </row>
    <row r="253" spans="1:10">
      <c r="A253" s="233"/>
    </row>
    <row r="254" spans="1:10">
      <c r="A254" s="233"/>
    </row>
    <row r="255" spans="1:10">
      <c r="A255" s="233"/>
    </row>
    <row r="256" spans="1:10">
      <c r="A256" s="233"/>
    </row>
    <row r="257" spans="1:7">
      <c r="A257" s="233"/>
    </row>
    <row r="258" spans="1:7">
      <c r="A258" s="233"/>
      <c r="D258" s="109"/>
      <c r="E258" s="109"/>
      <c r="F258" s="109"/>
      <c r="G258" s="109"/>
    </row>
    <row r="259" spans="1:7">
      <c r="A259" s="233"/>
      <c r="D259" s="109"/>
      <c r="E259" s="109"/>
      <c r="F259" s="109"/>
      <c r="G259" s="109"/>
    </row>
    <row r="260" spans="1:7">
      <c r="A260" s="233"/>
      <c r="D260" s="109"/>
      <c r="E260" s="109"/>
      <c r="F260" s="109"/>
      <c r="G260" s="109"/>
    </row>
    <row r="261" spans="1:7">
      <c r="A261" s="233"/>
      <c r="D261" s="109"/>
      <c r="E261" s="109"/>
      <c r="F261" s="109"/>
      <c r="G261" s="109"/>
    </row>
    <row r="262" spans="1:7">
      <c r="A262" s="233"/>
      <c r="D262" s="109"/>
      <c r="E262" s="109"/>
      <c r="F262" s="109"/>
      <c r="G262" s="109"/>
    </row>
    <row r="263" spans="1:7">
      <c r="A263" s="233"/>
      <c r="D263" s="109"/>
      <c r="E263" s="109"/>
      <c r="F263" s="109"/>
      <c r="G263" s="109"/>
    </row>
    <row r="264" spans="1:7">
      <c r="A264" s="233"/>
      <c r="D264" s="109"/>
      <c r="E264" s="109"/>
      <c r="F264" s="109"/>
      <c r="G264" s="109"/>
    </row>
    <row r="265" spans="1:7">
      <c r="A265" s="233"/>
      <c r="D265" s="109"/>
      <c r="E265" s="109"/>
      <c r="F265" s="109"/>
      <c r="G265" s="109"/>
    </row>
    <row r="266" spans="1:7">
      <c r="A266" s="233"/>
      <c r="D266" s="109"/>
      <c r="E266" s="109"/>
      <c r="F266" s="109"/>
      <c r="G266" s="109"/>
    </row>
    <row r="267" spans="1:7">
      <c r="A267" s="233"/>
      <c r="D267" s="109"/>
      <c r="E267" s="109"/>
      <c r="F267" s="109"/>
      <c r="G267" s="109"/>
    </row>
    <row r="268" spans="1:7">
      <c r="A268" s="233"/>
      <c r="D268" s="109"/>
      <c r="E268" s="109"/>
      <c r="F268" s="109"/>
      <c r="G268" s="109"/>
    </row>
    <row r="269" spans="1:7">
      <c r="A269" s="233"/>
      <c r="D269" s="109"/>
      <c r="E269" s="109"/>
      <c r="F269" s="109"/>
      <c r="G269" s="109"/>
    </row>
    <row r="270" spans="1:7">
      <c r="A270" s="233"/>
      <c r="D270" s="109"/>
      <c r="E270" s="109"/>
      <c r="F270" s="109"/>
      <c r="G270" s="109"/>
    </row>
    <row r="271" spans="1:7">
      <c r="A271" s="233"/>
      <c r="D271" s="109"/>
      <c r="E271" s="109"/>
      <c r="F271" s="109"/>
      <c r="G271" s="109"/>
    </row>
    <row r="272" spans="1:7">
      <c r="A272" s="233"/>
      <c r="D272" s="109"/>
      <c r="E272" s="109"/>
      <c r="F272" s="109"/>
      <c r="G272" s="109"/>
    </row>
  </sheetData>
  <autoFilter ref="A5:O272">
    <filterColumn colId="9">
      <filters blank="1">
        <filter val="1"/>
        <filter val="-10169"/>
        <filter val="-104920"/>
        <filter val="-11000"/>
        <filter val="-11114"/>
        <filter val="-120"/>
        <filter val="-1416"/>
        <filter val="145500"/>
        <filter val="-1536"/>
        <filter val="-162"/>
        <filter val="-17094"/>
        <filter val="203"/>
        <filter val="22"/>
        <filter val="-2364"/>
        <filter val="-261"/>
        <filter val="-264"/>
        <filter val="-2649"/>
        <filter val="-285"/>
        <filter val="-3"/>
        <filter val="354"/>
        <filter val="-36"/>
        <filter val="-4770"/>
        <filter val="-48635"/>
        <filter val="-489"/>
        <filter val="-5"/>
        <filter val="5398"/>
        <filter val="-58"/>
        <filter val="-621"/>
        <filter val="-6392"/>
        <filter val="686"/>
        <filter val="-7013"/>
        <filter val="-7020"/>
        <filter val="-84352"/>
        <filter val="-90303"/>
      </filters>
    </filterColumn>
  </autoFilter>
  <mergeCells count="1">
    <mergeCell ref="B2:H2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6">
    <tabColor rgb="FFFF0000"/>
    <pageSetUpPr fitToPage="1"/>
  </sheetPr>
  <dimension ref="A1:O22"/>
  <sheetViews>
    <sheetView topLeftCell="B1" workbookViewId="0">
      <selection activeCell="G12" sqref="G12"/>
    </sheetView>
  </sheetViews>
  <sheetFormatPr defaultRowHeight="14.25"/>
  <cols>
    <col min="1" max="1" width="0" style="109" hidden="1" customWidth="1"/>
    <col min="2" max="2" width="31.125" style="109" customWidth="1"/>
    <col min="3" max="5" width="8" style="109" customWidth="1"/>
    <col min="6" max="6" width="8" style="109" hidden="1" customWidth="1"/>
    <col min="7" max="7" width="8" style="109" customWidth="1"/>
    <col min="8" max="8" width="0" style="109" hidden="1" customWidth="1"/>
    <col min="9" max="9" width="34.75" style="109" customWidth="1"/>
    <col min="10" max="12" width="8" style="109" customWidth="1"/>
    <col min="13" max="13" width="8" style="109" hidden="1" customWidth="1"/>
    <col min="14" max="14" width="8" style="109" customWidth="1"/>
    <col min="15" max="253" width="9" style="109"/>
    <col min="254" max="254" width="0" style="109" hidden="1" customWidth="1"/>
    <col min="255" max="255" width="31.125" style="109" customWidth="1"/>
    <col min="256" max="259" width="8" style="109" customWidth="1"/>
    <col min="260" max="260" width="0" style="109" hidden="1" customWidth="1"/>
    <col min="261" max="261" width="8" style="109" customWidth="1"/>
    <col min="262" max="262" width="0" style="109" hidden="1" customWidth="1"/>
    <col min="263" max="263" width="34.75" style="109" customWidth="1"/>
    <col min="264" max="267" width="8" style="109" customWidth="1"/>
    <col min="268" max="268" width="0" style="109" hidden="1" customWidth="1"/>
    <col min="269" max="269" width="8" style="109" customWidth="1"/>
    <col min="270" max="509" width="9" style="109"/>
    <col min="510" max="510" width="0" style="109" hidden="1" customWidth="1"/>
    <col min="511" max="511" width="31.125" style="109" customWidth="1"/>
    <col min="512" max="515" width="8" style="109" customWidth="1"/>
    <col min="516" max="516" width="0" style="109" hidden="1" customWidth="1"/>
    <col min="517" max="517" width="8" style="109" customWidth="1"/>
    <col min="518" max="518" width="0" style="109" hidden="1" customWidth="1"/>
    <col min="519" max="519" width="34.75" style="109" customWidth="1"/>
    <col min="520" max="523" width="8" style="109" customWidth="1"/>
    <col min="524" max="524" width="0" style="109" hidden="1" customWidth="1"/>
    <col min="525" max="525" width="8" style="109" customWidth="1"/>
    <col min="526" max="765" width="9" style="109"/>
    <col min="766" max="766" width="0" style="109" hidden="1" customWidth="1"/>
    <col min="767" max="767" width="31.125" style="109" customWidth="1"/>
    <col min="768" max="771" width="8" style="109" customWidth="1"/>
    <col min="772" max="772" width="0" style="109" hidden="1" customWidth="1"/>
    <col min="773" max="773" width="8" style="109" customWidth="1"/>
    <col min="774" max="774" width="0" style="109" hidden="1" customWidth="1"/>
    <col min="775" max="775" width="34.75" style="109" customWidth="1"/>
    <col min="776" max="779" width="8" style="109" customWidth="1"/>
    <col min="780" max="780" width="0" style="109" hidden="1" customWidth="1"/>
    <col min="781" max="781" width="8" style="109" customWidth="1"/>
    <col min="782" max="1021" width="9" style="109"/>
    <col min="1022" max="1022" width="0" style="109" hidden="1" customWidth="1"/>
    <col min="1023" max="1023" width="31.125" style="109" customWidth="1"/>
    <col min="1024" max="1027" width="8" style="109" customWidth="1"/>
    <col min="1028" max="1028" width="0" style="109" hidden="1" customWidth="1"/>
    <col min="1029" max="1029" width="8" style="109" customWidth="1"/>
    <col min="1030" max="1030" width="0" style="109" hidden="1" customWidth="1"/>
    <col min="1031" max="1031" width="34.75" style="109" customWidth="1"/>
    <col min="1032" max="1035" width="8" style="109" customWidth="1"/>
    <col min="1036" max="1036" width="0" style="109" hidden="1" customWidth="1"/>
    <col min="1037" max="1037" width="8" style="109" customWidth="1"/>
    <col min="1038" max="1277" width="9" style="109"/>
    <col min="1278" max="1278" width="0" style="109" hidden="1" customWidth="1"/>
    <col min="1279" max="1279" width="31.125" style="109" customWidth="1"/>
    <col min="1280" max="1283" width="8" style="109" customWidth="1"/>
    <col min="1284" max="1284" width="0" style="109" hidden="1" customWidth="1"/>
    <col min="1285" max="1285" width="8" style="109" customWidth="1"/>
    <col min="1286" max="1286" width="0" style="109" hidden="1" customWidth="1"/>
    <col min="1287" max="1287" width="34.75" style="109" customWidth="1"/>
    <col min="1288" max="1291" width="8" style="109" customWidth="1"/>
    <col min="1292" max="1292" width="0" style="109" hidden="1" customWidth="1"/>
    <col min="1293" max="1293" width="8" style="109" customWidth="1"/>
    <col min="1294" max="1533" width="9" style="109"/>
    <col min="1534" max="1534" width="0" style="109" hidden="1" customWidth="1"/>
    <col min="1535" max="1535" width="31.125" style="109" customWidth="1"/>
    <col min="1536" max="1539" width="8" style="109" customWidth="1"/>
    <col min="1540" max="1540" width="0" style="109" hidden="1" customWidth="1"/>
    <col min="1541" max="1541" width="8" style="109" customWidth="1"/>
    <col min="1542" max="1542" width="0" style="109" hidden="1" customWidth="1"/>
    <col min="1543" max="1543" width="34.75" style="109" customWidth="1"/>
    <col min="1544" max="1547" width="8" style="109" customWidth="1"/>
    <col min="1548" max="1548" width="0" style="109" hidden="1" customWidth="1"/>
    <col min="1549" max="1549" width="8" style="109" customWidth="1"/>
    <col min="1550" max="1789" width="9" style="109"/>
    <col min="1790" max="1790" width="0" style="109" hidden="1" customWidth="1"/>
    <col min="1791" max="1791" width="31.125" style="109" customWidth="1"/>
    <col min="1792" max="1795" width="8" style="109" customWidth="1"/>
    <col min="1796" max="1796" width="0" style="109" hidden="1" customWidth="1"/>
    <col min="1797" max="1797" width="8" style="109" customWidth="1"/>
    <col min="1798" max="1798" width="0" style="109" hidden="1" customWidth="1"/>
    <col min="1799" max="1799" width="34.75" style="109" customWidth="1"/>
    <col min="1800" max="1803" width="8" style="109" customWidth="1"/>
    <col min="1804" max="1804" width="0" style="109" hidden="1" customWidth="1"/>
    <col min="1805" max="1805" width="8" style="109" customWidth="1"/>
    <col min="1806" max="2045" width="9" style="109"/>
    <col min="2046" max="2046" width="0" style="109" hidden="1" customWidth="1"/>
    <col min="2047" max="2047" width="31.125" style="109" customWidth="1"/>
    <col min="2048" max="2051" width="8" style="109" customWidth="1"/>
    <col min="2052" max="2052" width="0" style="109" hidden="1" customWidth="1"/>
    <col min="2053" max="2053" width="8" style="109" customWidth="1"/>
    <col min="2054" max="2054" width="0" style="109" hidden="1" customWidth="1"/>
    <col min="2055" max="2055" width="34.75" style="109" customWidth="1"/>
    <col min="2056" max="2059" width="8" style="109" customWidth="1"/>
    <col min="2060" max="2060" width="0" style="109" hidden="1" customWidth="1"/>
    <col min="2061" max="2061" width="8" style="109" customWidth="1"/>
    <col min="2062" max="2301" width="9" style="109"/>
    <col min="2302" max="2302" width="0" style="109" hidden="1" customWidth="1"/>
    <col min="2303" max="2303" width="31.125" style="109" customWidth="1"/>
    <col min="2304" max="2307" width="8" style="109" customWidth="1"/>
    <col min="2308" max="2308" width="0" style="109" hidden="1" customWidth="1"/>
    <col min="2309" max="2309" width="8" style="109" customWidth="1"/>
    <col min="2310" max="2310" width="0" style="109" hidden="1" customWidth="1"/>
    <col min="2311" max="2311" width="34.75" style="109" customWidth="1"/>
    <col min="2312" max="2315" width="8" style="109" customWidth="1"/>
    <col min="2316" max="2316" width="0" style="109" hidden="1" customWidth="1"/>
    <col min="2317" max="2317" width="8" style="109" customWidth="1"/>
    <col min="2318" max="2557" width="9" style="109"/>
    <col min="2558" max="2558" width="0" style="109" hidden="1" customWidth="1"/>
    <col min="2559" max="2559" width="31.125" style="109" customWidth="1"/>
    <col min="2560" max="2563" width="8" style="109" customWidth="1"/>
    <col min="2564" max="2564" width="0" style="109" hidden="1" customWidth="1"/>
    <col min="2565" max="2565" width="8" style="109" customWidth="1"/>
    <col min="2566" max="2566" width="0" style="109" hidden="1" customWidth="1"/>
    <col min="2567" max="2567" width="34.75" style="109" customWidth="1"/>
    <col min="2568" max="2571" width="8" style="109" customWidth="1"/>
    <col min="2572" max="2572" width="0" style="109" hidden="1" customWidth="1"/>
    <col min="2573" max="2573" width="8" style="109" customWidth="1"/>
    <col min="2574" max="2813" width="9" style="109"/>
    <col min="2814" max="2814" width="0" style="109" hidden="1" customWidth="1"/>
    <col min="2815" max="2815" width="31.125" style="109" customWidth="1"/>
    <col min="2816" max="2819" width="8" style="109" customWidth="1"/>
    <col min="2820" max="2820" width="0" style="109" hidden="1" customWidth="1"/>
    <col min="2821" max="2821" width="8" style="109" customWidth="1"/>
    <col min="2822" max="2822" width="0" style="109" hidden="1" customWidth="1"/>
    <col min="2823" max="2823" width="34.75" style="109" customWidth="1"/>
    <col min="2824" max="2827" width="8" style="109" customWidth="1"/>
    <col min="2828" max="2828" width="0" style="109" hidden="1" customWidth="1"/>
    <col min="2829" max="2829" width="8" style="109" customWidth="1"/>
    <col min="2830" max="3069" width="9" style="109"/>
    <col min="3070" max="3070" width="0" style="109" hidden="1" customWidth="1"/>
    <col min="3071" max="3071" width="31.125" style="109" customWidth="1"/>
    <col min="3072" max="3075" width="8" style="109" customWidth="1"/>
    <col min="3076" max="3076" width="0" style="109" hidden="1" customWidth="1"/>
    <col min="3077" max="3077" width="8" style="109" customWidth="1"/>
    <col min="3078" max="3078" width="0" style="109" hidden="1" customWidth="1"/>
    <col min="3079" max="3079" width="34.75" style="109" customWidth="1"/>
    <col min="3080" max="3083" width="8" style="109" customWidth="1"/>
    <col min="3084" max="3084" width="0" style="109" hidden="1" customWidth="1"/>
    <col min="3085" max="3085" width="8" style="109" customWidth="1"/>
    <col min="3086" max="3325" width="9" style="109"/>
    <col min="3326" max="3326" width="0" style="109" hidden="1" customWidth="1"/>
    <col min="3327" max="3327" width="31.125" style="109" customWidth="1"/>
    <col min="3328" max="3331" width="8" style="109" customWidth="1"/>
    <col min="3332" max="3332" width="0" style="109" hidden="1" customWidth="1"/>
    <col min="3333" max="3333" width="8" style="109" customWidth="1"/>
    <col min="3334" max="3334" width="0" style="109" hidden="1" customWidth="1"/>
    <col min="3335" max="3335" width="34.75" style="109" customWidth="1"/>
    <col min="3336" max="3339" width="8" style="109" customWidth="1"/>
    <col min="3340" max="3340" width="0" style="109" hidden="1" customWidth="1"/>
    <col min="3341" max="3341" width="8" style="109" customWidth="1"/>
    <col min="3342" max="3581" width="9" style="109"/>
    <col min="3582" max="3582" width="0" style="109" hidden="1" customWidth="1"/>
    <col min="3583" max="3583" width="31.125" style="109" customWidth="1"/>
    <col min="3584" max="3587" width="8" style="109" customWidth="1"/>
    <col min="3588" max="3588" width="0" style="109" hidden="1" customWidth="1"/>
    <col min="3589" max="3589" width="8" style="109" customWidth="1"/>
    <col min="3590" max="3590" width="0" style="109" hidden="1" customWidth="1"/>
    <col min="3591" max="3591" width="34.75" style="109" customWidth="1"/>
    <col min="3592" max="3595" width="8" style="109" customWidth="1"/>
    <col min="3596" max="3596" width="0" style="109" hidden="1" customWidth="1"/>
    <col min="3597" max="3597" width="8" style="109" customWidth="1"/>
    <col min="3598" max="3837" width="9" style="109"/>
    <col min="3838" max="3838" width="0" style="109" hidden="1" customWidth="1"/>
    <col min="3839" max="3839" width="31.125" style="109" customWidth="1"/>
    <col min="3840" max="3843" width="8" style="109" customWidth="1"/>
    <col min="3844" max="3844" width="0" style="109" hidden="1" customWidth="1"/>
    <col min="3845" max="3845" width="8" style="109" customWidth="1"/>
    <col min="3846" max="3846" width="0" style="109" hidden="1" customWidth="1"/>
    <col min="3847" max="3847" width="34.75" style="109" customWidth="1"/>
    <col min="3848" max="3851" width="8" style="109" customWidth="1"/>
    <col min="3852" max="3852" width="0" style="109" hidden="1" customWidth="1"/>
    <col min="3853" max="3853" width="8" style="109" customWidth="1"/>
    <col min="3854" max="4093" width="9" style="109"/>
    <col min="4094" max="4094" width="0" style="109" hidden="1" customWidth="1"/>
    <col min="4095" max="4095" width="31.125" style="109" customWidth="1"/>
    <col min="4096" max="4099" width="8" style="109" customWidth="1"/>
    <col min="4100" max="4100" width="0" style="109" hidden="1" customWidth="1"/>
    <col min="4101" max="4101" width="8" style="109" customWidth="1"/>
    <col min="4102" max="4102" width="0" style="109" hidden="1" customWidth="1"/>
    <col min="4103" max="4103" width="34.75" style="109" customWidth="1"/>
    <col min="4104" max="4107" width="8" style="109" customWidth="1"/>
    <col min="4108" max="4108" width="0" style="109" hidden="1" customWidth="1"/>
    <col min="4109" max="4109" width="8" style="109" customWidth="1"/>
    <col min="4110" max="4349" width="9" style="109"/>
    <col min="4350" max="4350" width="0" style="109" hidden="1" customWidth="1"/>
    <col min="4351" max="4351" width="31.125" style="109" customWidth="1"/>
    <col min="4352" max="4355" width="8" style="109" customWidth="1"/>
    <col min="4356" max="4356" width="0" style="109" hidden="1" customWidth="1"/>
    <col min="4357" max="4357" width="8" style="109" customWidth="1"/>
    <col min="4358" max="4358" width="0" style="109" hidden="1" customWidth="1"/>
    <col min="4359" max="4359" width="34.75" style="109" customWidth="1"/>
    <col min="4360" max="4363" width="8" style="109" customWidth="1"/>
    <col min="4364" max="4364" width="0" style="109" hidden="1" customWidth="1"/>
    <col min="4365" max="4365" width="8" style="109" customWidth="1"/>
    <col min="4366" max="4605" width="9" style="109"/>
    <col min="4606" max="4606" width="0" style="109" hidden="1" customWidth="1"/>
    <col min="4607" max="4607" width="31.125" style="109" customWidth="1"/>
    <col min="4608" max="4611" width="8" style="109" customWidth="1"/>
    <col min="4612" max="4612" width="0" style="109" hidden="1" customWidth="1"/>
    <col min="4613" max="4613" width="8" style="109" customWidth="1"/>
    <col min="4614" max="4614" width="0" style="109" hidden="1" customWidth="1"/>
    <col min="4615" max="4615" width="34.75" style="109" customWidth="1"/>
    <col min="4616" max="4619" width="8" style="109" customWidth="1"/>
    <col min="4620" max="4620" width="0" style="109" hidden="1" customWidth="1"/>
    <col min="4621" max="4621" width="8" style="109" customWidth="1"/>
    <col min="4622" max="4861" width="9" style="109"/>
    <col min="4862" max="4862" width="0" style="109" hidden="1" customWidth="1"/>
    <col min="4863" max="4863" width="31.125" style="109" customWidth="1"/>
    <col min="4864" max="4867" width="8" style="109" customWidth="1"/>
    <col min="4868" max="4868" width="0" style="109" hidden="1" customWidth="1"/>
    <col min="4869" max="4869" width="8" style="109" customWidth="1"/>
    <col min="4870" max="4870" width="0" style="109" hidden="1" customWidth="1"/>
    <col min="4871" max="4871" width="34.75" style="109" customWidth="1"/>
    <col min="4872" max="4875" width="8" style="109" customWidth="1"/>
    <col min="4876" max="4876" width="0" style="109" hidden="1" customWidth="1"/>
    <col min="4877" max="4877" width="8" style="109" customWidth="1"/>
    <col min="4878" max="5117" width="9" style="109"/>
    <col min="5118" max="5118" width="0" style="109" hidden="1" customWidth="1"/>
    <col min="5119" max="5119" width="31.125" style="109" customWidth="1"/>
    <col min="5120" max="5123" width="8" style="109" customWidth="1"/>
    <col min="5124" max="5124" width="0" style="109" hidden="1" customWidth="1"/>
    <col min="5125" max="5125" width="8" style="109" customWidth="1"/>
    <col min="5126" max="5126" width="0" style="109" hidden="1" customWidth="1"/>
    <col min="5127" max="5127" width="34.75" style="109" customWidth="1"/>
    <col min="5128" max="5131" width="8" style="109" customWidth="1"/>
    <col min="5132" max="5132" width="0" style="109" hidden="1" customWidth="1"/>
    <col min="5133" max="5133" width="8" style="109" customWidth="1"/>
    <col min="5134" max="5373" width="9" style="109"/>
    <col min="5374" max="5374" width="0" style="109" hidden="1" customWidth="1"/>
    <col min="5375" max="5375" width="31.125" style="109" customWidth="1"/>
    <col min="5376" max="5379" width="8" style="109" customWidth="1"/>
    <col min="5380" max="5380" width="0" style="109" hidden="1" customWidth="1"/>
    <col min="5381" max="5381" width="8" style="109" customWidth="1"/>
    <col min="5382" max="5382" width="0" style="109" hidden="1" customWidth="1"/>
    <col min="5383" max="5383" width="34.75" style="109" customWidth="1"/>
    <col min="5384" max="5387" width="8" style="109" customWidth="1"/>
    <col min="5388" max="5388" width="0" style="109" hidden="1" customWidth="1"/>
    <col min="5389" max="5389" width="8" style="109" customWidth="1"/>
    <col min="5390" max="5629" width="9" style="109"/>
    <col min="5630" max="5630" width="0" style="109" hidden="1" customWidth="1"/>
    <col min="5631" max="5631" width="31.125" style="109" customWidth="1"/>
    <col min="5632" max="5635" width="8" style="109" customWidth="1"/>
    <col min="5636" max="5636" width="0" style="109" hidden="1" customWidth="1"/>
    <col min="5637" max="5637" width="8" style="109" customWidth="1"/>
    <col min="5638" max="5638" width="0" style="109" hidden="1" customWidth="1"/>
    <col min="5639" max="5639" width="34.75" style="109" customWidth="1"/>
    <col min="5640" max="5643" width="8" style="109" customWidth="1"/>
    <col min="5644" max="5644" width="0" style="109" hidden="1" customWidth="1"/>
    <col min="5645" max="5645" width="8" style="109" customWidth="1"/>
    <col min="5646" max="5885" width="9" style="109"/>
    <col min="5886" max="5886" width="0" style="109" hidden="1" customWidth="1"/>
    <col min="5887" max="5887" width="31.125" style="109" customWidth="1"/>
    <col min="5888" max="5891" width="8" style="109" customWidth="1"/>
    <col min="5892" max="5892" width="0" style="109" hidden="1" customWidth="1"/>
    <col min="5893" max="5893" width="8" style="109" customWidth="1"/>
    <col min="5894" max="5894" width="0" style="109" hidden="1" customWidth="1"/>
    <col min="5895" max="5895" width="34.75" style="109" customWidth="1"/>
    <col min="5896" max="5899" width="8" style="109" customWidth="1"/>
    <col min="5900" max="5900" width="0" style="109" hidden="1" customWidth="1"/>
    <col min="5901" max="5901" width="8" style="109" customWidth="1"/>
    <col min="5902" max="6141" width="9" style="109"/>
    <col min="6142" max="6142" width="0" style="109" hidden="1" customWidth="1"/>
    <col min="6143" max="6143" width="31.125" style="109" customWidth="1"/>
    <col min="6144" max="6147" width="8" style="109" customWidth="1"/>
    <col min="6148" max="6148" width="0" style="109" hidden="1" customWidth="1"/>
    <col min="6149" max="6149" width="8" style="109" customWidth="1"/>
    <col min="6150" max="6150" width="0" style="109" hidden="1" customWidth="1"/>
    <col min="6151" max="6151" width="34.75" style="109" customWidth="1"/>
    <col min="6152" max="6155" width="8" style="109" customWidth="1"/>
    <col min="6156" max="6156" width="0" style="109" hidden="1" customWidth="1"/>
    <col min="6157" max="6157" width="8" style="109" customWidth="1"/>
    <col min="6158" max="6397" width="9" style="109"/>
    <col min="6398" max="6398" width="0" style="109" hidden="1" customWidth="1"/>
    <col min="6399" max="6399" width="31.125" style="109" customWidth="1"/>
    <col min="6400" max="6403" width="8" style="109" customWidth="1"/>
    <col min="6404" max="6404" width="0" style="109" hidden="1" customWidth="1"/>
    <col min="6405" max="6405" width="8" style="109" customWidth="1"/>
    <col min="6406" max="6406" width="0" style="109" hidden="1" customWidth="1"/>
    <col min="6407" max="6407" width="34.75" style="109" customWidth="1"/>
    <col min="6408" max="6411" width="8" style="109" customWidth="1"/>
    <col min="6412" max="6412" width="0" style="109" hidden="1" customWidth="1"/>
    <col min="6413" max="6413" width="8" style="109" customWidth="1"/>
    <col min="6414" max="6653" width="9" style="109"/>
    <col min="6654" max="6654" width="0" style="109" hidden="1" customWidth="1"/>
    <col min="6655" max="6655" width="31.125" style="109" customWidth="1"/>
    <col min="6656" max="6659" width="8" style="109" customWidth="1"/>
    <col min="6660" max="6660" width="0" style="109" hidden="1" customWidth="1"/>
    <col min="6661" max="6661" width="8" style="109" customWidth="1"/>
    <col min="6662" max="6662" width="0" style="109" hidden="1" customWidth="1"/>
    <col min="6663" max="6663" width="34.75" style="109" customWidth="1"/>
    <col min="6664" max="6667" width="8" style="109" customWidth="1"/>
    <col min="6668" max="6668" width="0" style="109" hidden="1" customWidth="1"/>
    <col min="6669" max="6669" width="8" style="109" customWidth="1"/>
    <col min="6670" max="6909" width="9" style="109"/>
    <col min="6910" max="6910" width="0" style="109" hidden="1" customWidth="1"/>
    <col min="6911" max="6911" width="31.125" style="109" customWidth="1"/>
    <col min="6912" max="6915" width="8" style="109" customWidth="1"/>
    <col min="6916" max="6916" width="0" style="109" hidden="1" customWidth="1"/>
    <col min="6917" max="6917" width="8" style="109" customWidth="1"/>
    <col min="6918" max="6918" width="0" style="109" hidden="1" customWidth="1"/>
    <col min="6919" max="6919" width="34.75" style="109" customWidth="1"/>
    <col min="6920" max="6923" width="8" style="109" customWidth="1"/>
    <col min="6924" max="6924" width="0" style="109" hidden="1" customWidth="1"/>
    <col min="6925" max="6925" width="8" style="109" customWidth="1"/>
    <col min="6926" max="7165" width="9" style="109"/>
    <col min="7166" max="7166" width="0" style="109" hidden="1" customWidth="1"/>
    <col min="7167" max="7167" width="31.125" style="109" customWidth="1"/>
    <col min="7168" max="7171" width="8" style="109" customWidth="1"/>
    <col min="7172" max="7172" width="0" style="109" hidden="1" customWidth="1"/>
    <col min="7173" max="7173" width="8" style="109" customWidth="1"/>
    <col min="7174" max="7174" width="0" style="109" hidden="1" customWidth="1"/>
    <col min="7175" max="7175" width="34.75" style="109" customWidth="1"/>
    <col min="7176" max="7179" width="8" style="109" customWidth="1"/>
    <col min="7180" max="7180" width="0" style="109" hidden="1" customWidth="1"/>
    <col min="7181" max="7181" width="8" style="109" customWidth="1"/>
    <col min="7182" max="7421" width="9" style="109"/>
    <col min="7422" max="7422" width="0" style="109" hidden="1" customWidth="1"/>
    <col min="7423" max="7423" width="31.125" style="109" customWidth="1"/>
    <col min="7424" max="7427" width="8" style="109" customWidth="1"/>
    <col min="7428" max="7428" width="0" style="109" hidden="1" customWidth="1"/>
    <col min="7429" max="7429" width="8" style="109" customWidth="1"/>
    <col min="7430" max="7430" width="0" style="109" hidden="1" customWidth="1"/>
    <col min="7431" max="7431" width="34.75" style="109" customWidth="1"/>
    <col min="7432" max="7435" width="8" style="109" customWidth="1"/>
    <col min="7436" max="7436" width="0" style="109" hidden="1" customWidth="1"/>
    <col min="7437" max="7437" width="8" style="109" customWidth="1"/>
    <col min="7438" max="7677" width="9" style="109"/>
    <col min="7678" max="7678" width="0" style="109" hidden="1" customWidth="1"/>
    <col min="7679" max="7679" width="31.125" style="109" customWidth="1"/>
    <col min="7680" max="7683" width="8" style="109" customWidth="1"/>
    <col min="7684" max="7684" width="0" style="109" hidden="1" customWidth="1"/>
    <col min="7685" max="7685" width="8" style="109" customWidth="1"/>
    <col min="7686" max="7686" width="0" style="109" hidden="1" customWidth="1"/>
    <col min="7687" max="7687" width="34.75" style="109" customWidth="1"/>
    <col min="7688" max="7691" width="8" style="109" customWidth="1"/>
    <col min="7692" max="7692" width="0" style="109" hidden="1" customWidth="1"/>
    <col min="7693" max="7693" width="8" style="109" customWidth="1"/>
    <col min="7694" max="7933" width="9" style="109"/>
    <col min="7934" max="7934" width="0" style="109" hidden="1" customWidth="1"/>
    <col min="7935" max="7935" width="31.125" style="109" customWidth="1"/>
    <col min="7936" max="7939" width="8" style="109" customWidth="1"/>
    <col min="7940" max="7940" width="0" style="109" hidden="1" customWidth="1"/>
    <col min="7941" max="7941" width="8" style="109" customWidth="1"/>
    <col min="7942" max="7942" width="0" style="109" hidden="1" customWidth="1"/>
    <col min="7943" max="7943" width="34.75" style="109" customWidth="1"/>
    <col min="7944" max="7947" width="8" style="109" customWidth="1"/>
    <col min="7948" max="7948" width="0" style="109" hidden="1" customWidth="1"/>
    <col min="7949" max="7949" width="8" style="109" customWidth="1"/>
    <col min="7950" max="8189" width="9" style="109"/>
    <col min="8190" max="8190" width="0" style="109" hidden="1" customWidth="1"/>
    <col min="8191" max="8191" width="31.125" style="109" customWidth="1"/>
    <col min="8192" max="8195" width="8" style="109" customWidth="1"/>
    <col min="8196" max="8196" width="0" style="109" hidden="1" customWidth="1"/>
    <col min="8197" max="8197" width="8" style="109" customWidth="1"/>
    <col min="8198" max="8198" width="0" style="109" hidden="1" customWidth="1"/>
    <col min="8199" max="8199" width="34.75" style="109" customWidth="1"/>
    <col min="8200" max="8203" width="8" style="109" customWidth="1"/>
    <col min="8204" max="8204" width="0" style="109" hidden="1" customWidth="1"/>
    <col min="8205" max="8205" width="8" style="109" customWidth="1"/>
    <col min="8206" max="8445" width="9" style="109"/>
    <col min="8446" max="8446" width="0" style="109" hidden="1" customWidth="1"/>
    <col min="8447" max="8447" width="31.125" style="109" customWidth="1"/>
    <col min="8448" max="8451" width="8" style="109" customWidth="1"/>
    <col min="8452" max="8452" width="0" style="109" hidden="1" customWidth="1"/>
    <col min="8453" max="8453" width="8" style="109" customWidth="1"/>
    <col min="8454" max="8454" width="0" style="109" hidden="1" customWidth="1"/>
    <col min="8455" max="8455" width="34.75" style="109" customWidth="1"/>
    <col min="8456" max="8459" width="8" style="109" customWidth="1"/>
    <col min="8460" max="8460" width="0" style="109" hidden="1" customWidth="1"/>
    <col min="8461" max="8461" width="8" style="109" customWidth="1"/>
    <col min="8462" max="8701" width="9" style="109"/>
    <col min="8702" max="8702" width="0" style="109" hidden="1" customWidth="1"/>
    <col min="8703" max="8703" width="31.125" style="109" customWidth="1"/>
    <col min="8704" max="8707" width="8" style="109" customWidth="1"/>
    <col min="8708" max="8708" width="0" style="109" hidden="1" customWidth="1"/>
    <col min="8709" max="8709" width="8" style="109" customWidth="1"/>
    <col min="8710" max="8710" width="0" style="109" hidden="1" customWidth="1"/>
    <col min="8711" max="8711" width="34.75" style="109" customWidth="1"/>
    <col min="8712" max="8715" width="8" style="109" customWidth="1"/>
    <col min="8716" max="8716" width="0" style="109" hidden="1" customWidth="1"/>
    <col min="8717" max="8717" width="8" style="109" customWidth="1"/>
    <col min="8718" max="8957" width="9" style="109"/>
    <col min="8958" max="8958" width="0" style="109" hidden="1" customWidth="1"/>
    <col min="8959" max="8959" width="31.125" style="109" customWidth="1"/>
    <col min="8960" max="8963" width="8" style="109" customWidth="1"/>
    <col min="8964" max="8964" width="0" style="109" hidden="1" customWidth="1"/>
    <col min="8965" max="8965" width="8" style="109" customWidth="1"/>
    <col min="8966" max="8966" width="0" style="109" hidden="1" customWidth="1"/>
    <col min="8967" max="8967" width="34.75" style="109" customWidth="1"/>
    <col min="8968" max="8971" width="8" style="109" customWidth="1"/>
    <col min="8972" max="8972" width="0" style="109" hidden="1" customWidth="1"/>
    <col min="8973" max="8973" width="8" style="109" customWidth="1"/>
    <col min="8974" max="9213" width="9" style="109"/>
    <col min="9214" max="9214" width="0" style="109" hidden="1" customWidth="1"/>
    <col min="9215" max="9215" width="31.125" style="109" customWidth="1"/>
    <col min="9216" max="9219" width="8" style="109" customWidth="1"/>
    <col min="9220" max="9220" width="0" style="109" hidden="1" customWidth="1"/>
    <col min="9221" max="9221" width="8" style="109" customWidth="1"/>
    <col min="9222" max="9222" width="0" style="109" hidden="1" customWidth="1"/>
    <col min="9223" max="9223" width="34.75" style="109" customWidth="1"/>
    <col min="9224" max="9227" width="8" style="109" customWidth="1"/>
    <col min="9228" max="9228" width="0" style="109" hidden="1" customWidth="1"/>
    <col min="9229" max="9229" width="8" style="109" customWidth="1"/>
    <col min="9230" max="9469" width="9" style="109"/>
    <col min="9470" max="9470" width="0" style="109" hidden="1" customWidth="1"/>
    <col min="9471" max="9471" width="31.125" style="109" customWidth="1"/>
    <col min="9472" max="9475" width="8" style="109" customWidth="1"/>
    <col min="9476" max="9476" width="0" style="109" hidden="1" customWidth="1"/>
    <col min="9477" max="9477" width="8" style="109" customWidth="1"/>
    <col min="9478" max="9478" width="0" style="109" hidden="1" customWidth="1"/>
    <col min="9479" max="9479" width="34.75" style="109" customWidth="1"/>
    <col min="9480" max="9483" width="8" style="109" customWidth="1"/>
    <col min="9484" max="9484" width="0" style="109" hidden="1" customWidth="1"/>
    <col min="9485" max="9485" width="8" style="109" customWidth="1"/>
    <col min="9486" max="9725" width="9" style="109"/>
    <col min="9726" max="9726" width="0" style="109" hidden="1" customWidth="1"/>
    <col min="9727" max="9727" width="31.125" style="109" customWidth="1"/>
    <col min="9728" max="9731" width="8" style="109" customWidth="1"/>
    <col min="9732" max="9732" width="0" style="109" hidden="1" customWidth="1"/>
    <col min="9733" max="9733" width="8" style="109" customWidth="1"/>
    <col min="9734" max="9734" width="0" style="109" hidden="1" customWidth="1"/>
    <col min="9735" max="9735" width="34.75" style="109" customWidth="1"/>
    <col min="9736" max="9739" width="8" style="109" customWidth="1"/>
    <col min="9740" max="9740" width="0" style="109" hidden="1" customWidth="1"/>
    <col min="9741" max="9741" width="8" style="109" customWidth="1"/>
    <col min="9742" max="9981" width="9" style="109"/>
    <col min="9982" max="9982" width="0" style="109" hidden="1" customWidth="1"/>
    <col min="9983" max="9983" width="31.125" style="109" customWidth="1"/>
    <col min="9984" max="9987" width="8" style="109" customWidth="1"/>
    <col min="9988" max="9988" width="0" style="109" hidden="1" customWidth="1"/>
    <col min="9989" max="9989" width="8" style="109" customWidth="1"/>
    <col min="9990" max="9990" width="0" style="109" hidden="1" customWidth="1"/>
    <col min="9991" max="9991" width="34.75" style="109" customWidth="1"/>
    <col min="9992" max="9995" width="8" style="109" customWidth="1"/>
    <col min="9996" max="9996" width="0" style="109" hidden="1" customWidth="1"/>
    <col min="9997" max="9997" width="8" style="109" customWidth="1"/>
    <col min="9998" max="10237" width="9" style="109"/>
    <col min="10238" max="10238" width="0" style="109" hidden="1" customWidth="1"/>
    <col min="10239" max="10239" width="31.125" style="109" customWidth="1"/>
    <col min="10240" max="10243" width="8" style="109" customWidth="1"/>
    <col min="10244" max="10244" width="0" style="109" hidden="1" customWidth="1"/>
    <col min="10245" max="10245" width="8" style="109" customWidth="1"/>
    <col min="10246" max="10246" width="0" style="109" hidden="1" customWidth="1"/>
    <col min="10247" max="10247" width="34.75" style="109" customWidth="1"/>
    <col min="10248" max="10251" width="8" style="109" customWidth="1"/>
    <col min="10252" max="10252" width="0" style="109" hidden="1" customWidth="1"/>
    <col min="10253" max="10253" width="8" style="109" customWidth="1"/>
    <col min="10254" max="10493" width="9" style="109"/>
    <col min="10494" max="10494" width="0" style="109" hidden="1" customWidth="1"/>
    <col min="10495" max="10495" width="31.125" style="109" customWidth="1"/>
    <col min="10496" max="10499" width="8" style="109" customWidth="1"/>
    <col min="10500" max="10500" width="0" style="109" hidden="1" customWidth="1"/>
    <col min="10501" max="10501" width="8" style="109" customWidth="1"/>
    <col min="10502" max="10502" width="0" style="109" hidden="1" customWidth="1"/>
    <col min="10503" max="10503" width="34.75" style="109" customWidth="1"/>
    <col min="10504" max="10507" width="8" style="109" customWidth="1"/>
    <col min="10508" max="10508" width="0" style="109" hidden="1" customWidth="1"/>
    <col min="10509" max="10509" width="8" style="109" customWidth="1"/>
    <col min="10510" max="10749" width="9" style="109"/>
    <col min="10750" max="10750" width="0" style="109" hidden="1" customWidth="1"/>
    <col min="10751" max="10751" width="31.125" style="109" customWidth="1"/>
    <col min="10752" max="10755" width="8" style="109" customWidth="1"/>
    <col min="10756" max="10756" width="0" style="109" hidden="1" customWidth="1"/>
    <col min="10757" max="10757" width="8" style="109" customWidth="1"/>
    <col min="10758" max="10758" width="0" style="109" hidden="1" customWidth="1"/>
    <col min="10759" max="10759" width="34.75" style="109" customWidth="1"/>
    <col min="10760" max="10763" width="8" style="109" customWidth="1"/>
    <col min="10764" max="10764" width="0" style="109" hidden="1" customWidth="1"/>
    <col min="10765" max="10765" width="8" style="109" customWidth="1"/>
    <col min="10766" max="11005" width="9" style="109"/>
    <col min="11006" max="11006" width="0" style="109" hidden="1" customWidth="1"/>
    <col min="11007" max="11007" width="31.125" style="109" customWidth="1"/>
    <col min="11008" max="11011" width="8" style="109" customWidth="1"/>
    <col min="11012" max="11012" width="0" style="109" hidden="1" customWidth="1"/>
    <col min="11013" max="11013" width="8" style="109" customWidth="1"/>
    <col min="11014" max="11014" width="0" style="109" hidden="1" customWidth="1"/>
    <col min="11015" max="11015" width="34.75" style="109" customWidth="1"/>
    <col min="11016" max="11019" width="8" style="109" customWidth="1"/>
    <col min="11020" max="11020" width="0" style="109" hidden="1" customWidth="1"/>
    <col min="11021" max="11021" width="8" style="109" customWidth="1"/>
    <col min="11022" max="11261" width="9" style="109"/>
    <col min="11262" max="11262" width="0" style="109" hidden="1" customWidth="1"/>
    <col min="11263" max="11263" width="31.125" style="109" customWidth="1"/>
    <col min="11264" max="11267" width="8" style="109" customWidth="1"/>
    <col min="11268" max="11268" width="0" style="109" hidden="1" customWidth="1"/>
    <col min="11269" max="11269" width="8" style="109" customWidth="1"/>
    <col min="11270" max="11270" width="0" style="109" hidden="1" customWidth="1"/>
    <col min="11271" max="11271" width="34.75" style="109" customWidth="1"/>
    <col min="11272" max="11275" width="8" style="109" customWidth="1"/>
    <col min="11276" max="11276" width="0" style="109" hidden="1" customWidth="1"/>
    <col min="11277" max="11277" width="8" style="109" customWidth="1"/>
    <col min="11278" max="11517" width="9" style="109"/>
    <col min="11518" max="11518" width="0" style="109" hidden="1" customWidth="1"/>
    <col min="11519" max="11519" width="31.125" style="109" customWidth="1"/>
    <col min="11520" max="11523" width="8" style="109" customWidth="1"/>
    <col min="11524" max="11524" width="0" style="109" hidden="1" customWidth="1"/>
    <col min="11525" max="11525" width="8" style="109" customWidth="1"/>
    <col min="11526" max="11526" width="0" style="109" hidden="1" customWidth="1"/>
    <col min="11527" max="11527" width="34.75" style="109" customWidth="1"/>
    <col min="11528" max="11531" width="8" style="109" customWidth="1"/>
    <col min="11532" max="11532" width="0" style="109" hidden="1" customWidth="1"/>
    <col min="11533" max="11533" width="8" style="109" customWidth="1"/>
    <col min="11534" max="11773" width="9" style="109"/>
    <col min="11774" max="11774" width="0" style="109" hidden="1" customWidth="1"/>
    <col min="11775" max="11775" width="31.125" style="109" customWidth="1"/>
    <col min="11776" max="11779" width="8" style="109" customWidth="1"/>
    <col min="11780" max="11780" width="0" style="109" hidden="1" customWidth="1"/>
    <col min="11781" max="11781" width="8" style="109" customWidth="1"/>
    <col min="11782" max="11782" width="0" style="109" hidden="1" customWidth="1"/>
    <col min="11783" max="11783" width="34.75" style="109" customWidth="1"/>
    <col min="11784" max="11787" width="8" style="109" customWidth="1"/>
    <col min="11788" max="11788" width="0" style="109" hidden="1" customWidth="1"/>
    <col min="11789" max="11789" width="8" style="109" customWidth="1"/>
    <col min="11790" max="12029" width="9" style="109"/>
    <col min="12030" max="12030" width="0" style="109" hidden="1" customWidth="1"/>
    <col min="12031" max="12031" width="31.125" style="109" customWidth="1"/>
    <col min="12032" max="12035" width="8" style="109" customWidth="1"/>
    <col min="12036" max="12036" width="0" style="109" hidden="1" customWidth="1"/>
    <col min="12037" max="12037" width="8" style="109" customWidth="1"/>
    <col min="12038" max="12038" width="0" style="109" hidden="1" customWidth="1"/>
    <col min="12039" max="12039" width="34.75" style="109" customWidth="1"/>
    <col min="12040" max="12043" width="8" style="109" customWidth="1"/>
    <col min="12044" max="12044" width="0" style="109" hidden="1" customWidth="1"/>
    <col min="12045" max="12045" width="8" style="109" customWidth="1"/>
    <col min="12046" max="12285" width="9" style="109"/>
    <col min="12286" max="12286" width="0" style="109" hidden="1" customWidth="1"/>
    <col min="12287" max="12287" width="31.125" style="109" customWidth="1"/>
    <col min="12288" max="12291" width="8" style="109" customWidth="1"/>
    <col min="12292" max="12292" width="0" style="109" hidden="1" customWidth="1"/>
    <col min="12293" max="12293" width="8" style="109" customWidth="1"/>
    <col min="12294" max="12294" width="0" style="109" hidden="1" customWidth="1"/>
    <col min="12295" max="12295" width="34.75" style="109" customWidth="1"/>
    <col min="12296" max="12299" width="8" style="109" customWidth="1"/>
    <col min="12300" max="12300" width="0" style="109" hidden="1" customWidth="1"/>
    <col min="12301" max="12301" width="8" style="109" customWidth="1"/>
    <col min="12302" max="12541" width="9" style="109"/>
    <col min="12542" max="12542" width="0" style="109" hidden="1" customWidth="1"/>
    <col min="12543" max="12543" width="31.125" style="109" customWidth="1"/>
    <col min="12544" max="12547" width="8" style="109" customWidth="1"/>
    <col min="12548" max="12548" width="0" style="109" hidden="1" customWidth="1"/>
    <col min="12549" max="12549" width="8" style="109" customWidth="1"/>
    <col min="12550" max="12550" width="0" style="109" hidden="1" customWidth="1"/>
    <col min="12551" max="12551" width="34.75" style="109" customWidth="1"/>
    <col min="12552" max="12555" width="8" style="109" customWidth="1"/>
    <col min="12556" max="12556" width="0" style="109" hidden="1" customWidth="1"/>
    <col min="12557" max="12557" width="8" style="109" customWidth="1"/>
    <col min="12558" max="12797" width="9" style="109"/>
    <col min="12798" max="12798" width="0" style="109" hidden="1" customWidth="1"/>
    <col min="12799" max="12799" width="31.125" style="109" customWidth="1"/>
    <col min="12800" max="12803" width="8" style="109" customWidth="1"/>
    <col min="12804" max="12804" width="0" style="109" hidden="1" customWidth="1"/>
    <col min="12805" max="12805" width="8" style="109" customWidth="1"/>
    <col min="12806" max="12806" width="0" style="109" hidden="1" customWidth="1"/>
    <col min="12807" max="12807" width="34.75" style="109" customWidth="1"/>
    <col min="12808" max="12811" width="8" style="109" customWidth="1"/>
    <col min="12812" max="12812" width="0" style="109" hidden="1" customWidth="1"/>
    <col min="12813" max="12813" width="8" style="109" customWidth="1"/>
    <col min="12814" max="13053" width="9" style="109"/>
    <col min="13054" max="13054" width="0" style="109" hidden="1" customWidth="1"/>
    <col min="13055" max="13055" width="31.125" style="109" customWidth="1"/>
    <col min="13056" max="13059" width="8" style="109" customWidth="1"/>
    <col min="13060" max="13060" width="0" style="109" hidden="1" customWidth="1"/>
    <col min="13061" max="13061" width="8" style="109" customWidth="1"/>
    <col min="13062" max="13062" width="0" style="109" hidden="1" customWidth="1"/>
    <col min="13063" max="13063" width="34.75" style="109" customWidth="1"/>
    <col min="13064" max="13067" width="8" style="109" customWidth="1"/>
    <col min="13068" max="13068" width="0" style="109" hidden="1" customWidth="1"/>
    <col min="13069" max="13069" width="8" style="109" customWidth="1"/>
    <col min="13070" max="13309" width="9" style="109"/>
    <col min="13310" max="13310" width="0" style="109" hidden="1" customWidth="1"/>
    <col min="13311" max="13311" width="31.125" style="109" customWidth="1"/>
    <col min="13312" max="13315" width="8" style="109" customWidth="1"/>
    <col min="13316" max="13316" width="0" style="109" hidden="1" customWidth="1"/>
    <col min="13317" max="13317" width="8" style="109" customWidth="1"/>
    <col min="13318" max="13318" width="0" style="109" hidden="1" customWidth="1"/>
    <col min="13319" max="13319" width="34.75" style="109" customWidth="1"/>
    <col min="13320" max="13323" width="8" style="109" customWidth="1"/>
    <col min="13324" max="13324" width="0" style="109" hidden="1" customWidth="1"/>
    <col min="13325" max="13325" width="8" style="109" customWidth="1"/>
    <col min="13326" max="13565" width="9" style="109"/>
    <col min="13566" max="13566" width="0" style="109" hidden="1" customWidth="1"/>
    <col min="13567" max="13567" width="31.125" style="109" customWidth="1"/>
    <col min="13568" max="13571" width="8" style="109" customWidth="1"/>
    <col min="13572" max="13572" width="0" style="109" hidden="1" customWidth="1"/>
    <col min="13573" max="13573" width="8" style="109" customWidth="1"/>
    <col min="13574" max="13574" width="0" style="109" hidden="1" customWidth="1"/>
    <col min="13575" max="13575" width="34.75" style="109" customWidth="1"/>
    <col min="13576" max="13579" width="8" style="109" customWidth="1"/>
    <col min="13580" max="13580" width="0" style="109" hidden="1" customWidth="1"/>
    <col min="13581" max="13581" width="8" style="109" customWidth="1"/>
    <col min="13582" max="13821" width="9" style="109"/>
    <col min="13822" max="13822" width="0" style="109" hidden="1" customWidth="1"/>
    <col min="13823" max="13823" width="31.125" style="109" customWidth="1"/>
    <col min="13824" max="13827" width="8" style="109" customWidth="1"/>
    <col min="13828" max="13828" width="0" style="109" hidden="1" customWidth="1"/>
    <col min="13829" max="13829" width="8" style="109" customWidth="1"/>
    <col min="13830" max="13830" width="0" style="109" hidden="1" customWidth="1"/>
    <col min="13831" max="13831" width="34.75" style="109" customWidth="1"/>
    <col min="13832" max="13835" width="8" style="109" customWidth="1"/>
    <col min="13836" max="13836" width="0" style="109" hidden="1" customWidth="1"/>
    <col min="13837" max="13837" width="8" style="109" customWidth="1"/>
    <col min="13838" max="14077" width="9" style="109"/>
    <col min="14078" max="14078" width="0" style="109" hidden="1" customWidth="1"/>
    <col min="14079" max="14079" width="31.125" style="109" customWidth="1"/>
    <col min="14080" max="14083" width="8" style="109" customWidth="1"/>
    <col min="14084" max="14084" width="0" style="109" hidden="1" customWidth="1"/>
    <col min="14085" max="14085" width="8" style="109" customWidth="1"/>
    <col min="14086" max="14086" width="0" style="109" hidden="1" customWidth="1"/>
    <col min="14087" max="14087" width="34.75" style="109" customWidth="1"/>
    <col min="14088" max="14091" width="8" style="109" customWidth="1"/>
    <col min="14092" max="14092" width="0" style="109" hidden="1" customWidth="1"/>
    <col min="14093" max="14093" width="8" style="109" customWidth="1"/>
    <col min="14094" max="14333" width="9" style="109"/>
    <col min="14334" max="14334" width="0" style="109" hidden="1" customWidth="1"/>
    <col min="14335" max="14335" width="31.125" style="109" customWidth="1"/>
    <col min="14336" max="14339" width="8" style="109" customWidth="1"/>
    <col min="14340" max="14340" width="0" style="109" hidden="1" customWidth="1"/>
    <col min="14341" max="14341" width="8" style="109" customWidth="1"/>
    <col min="14342" max="14342" width="0" style="109" hidden="1" customWidth="1"/>
    <col min="14343" max="14343" width="34.75" style="109" customWidth="1"/>
    <col min="14344" max="14347" width="8" style="109" customWidth="1"/>
    <col min="14348" max="14348" width="0" style="109" hidden="1" customWidth="1"/>
    <col min="14349" max="14349" width="8" style="109" customWidth="1"/>
    <col min="14350" max="14589" width="9" style="109"/>
    <col min="14590" max="14590" width="0" style="109" hidden="1" customWidth="1"/>
    <col min="14591" max="14591" width="31.125" style="109" customWidth="1"/>
    <col min="14592" max="14595" width="8" style="109" customWidth="1"/>
    <col min="14596" max="14596" width="0" style="109" hidden="1" customWidth="1"/>
    <col min="14597" max="14597" width="8" style="109" customWidth="1"/>
    <col min="14598" max="14598" width="0" style="109" hidden="1" customWidth="1"/>
    <col min="14599" max="14599" width="34.75" style="109" customWidth="1"/>
    <col min="14600" max="14603" width="8" style="109" customWidth="1"/>
    <col min="14604" max="14604" width="0" style="109" hidden="1" customWidth="1"/>
    <col min="14605" max="14605" width="8" style="109" customWidth="1"/>
    <col min="14606" max="14845" width="9" style="109"/>
    <col min="14846" max="14846" width="0" style="109" hidden="1" customWidth="1"/>
    <col min="14847" max="14847" width="31.125" style="109" customWidth="1"/>
    <col min="14848" max="14851" width="8" style="109" customWidth="1"/>
    <col min="14852" max="14852" width="0" style="109" hidden="1" customWidth="1"/>
    <col min="14853" max="14853" width="8" style="109" customWidth="1"/>
    <col min="14854" max="14854" width="0" style="109" hidden="1" customWidth="1"/>
    <col min="14855" max="14855" width="34.75" style="109" customWidth="1"/>
    <col min="14856" max="14859" width="8" style="109" customWidth="1"/>
    <col min="14860" max="14860" width="0" style="109" hidden="1" customWidth="1"/>
    <col min="14861" max="14861" width="8" style="109" customWidth="1"/>
    <col min="14862" max="15101" width="9" style="109"/>
    <col min="15102" max="15102" width="0" style="109" hidden="1" customWidth="1"/>
    <col min="15103" max="15103" width="31.125" style="109" customWidth="1"/>
    <col min="15104" max="15107" width="8" style="109" customWidth="1"/>
    <col min="15108" max="15108" width="0" style="109" hidden="1" customWidth="1"/>
    <col min="15109" max="15109" width="8" style="109" customWidth="1"/>
    <col min="15110" max="15110" width="0" style="109" hidden="1" customWidth="1"/>
    <col min="15111" max="15111" width="34.75" style="109" customWidth="1"/>
    <col min="15112" max="15115" width="8" style="109" customWidth="1"/>
    <col min="15116" max="15116" width="0" style="109" hidden="1" customWidth="1"/>
    <col min="15117" max="15117" width="8" style="109" customWidth="1"/>
    <col min="15118" max="15357" width="9" style="109"/>
    <col min="15358" max="15358" width="0" style="109" hidden="1" customWidth="1"/>
    <col min="15359" max="15359" width="31.125" style="109" customWidth="1"/>
    <col min="15360" max="15363" width="8" style="109" customWidth="1"/>
    <col min="15364" max="15364" width="0" style="109" hidden="1" customWidth="1"/>
    <col min="15365" max="15365" width="8" style="109" customWidth="1"/>
    <col min="15366" max="15366" width="0" style="109" hidden="1" customWidth="1"/>
    <col min="15367" max="15367" width="34.75" style="109" customWidth="1"/>
    <col min="15368" max="15371" width="8" style="109" customWidth="1"/>
    <col min="15372" max="15372" width="0" style="109" hidden="1" customWidth="1"/>
    <col min="15373" max="15373" width="8" style="109" customWidth="1"/>
    <col min="15374" max="15613" width="9" style="109"/>
    <col min="15614" max="15614" width="0" style="109" hidden="1" customWidth="1"/>
    <col min="15615" max="15615" width="31.125" style="109" customWidth="1"/>
    <col min="15616" max="15619" width="8" style="109" customWidth="1"/>
    <col min="15620" max="15620" width="0" style="109" hidden="1" customWidth="1"/>
    <col min="15621" max="15621" width="8" style="109" customWidth="1"/>
    <col min="15622" max="15622" width="0" style="109" hidden="1" customWidth="1"/>
    <col min="15623" max="15623" width="34.75" style="109" customWidth="1"/>
    <col min="15624" max="15627" width="8" style="109" customWidth="1"/>
    <col min="15628" max="15628" width="0" style="109" hidden="1" customWidth="1"/>
    <col min="15629" max="15629" width="8" style="109" customWidth="1"/>
    <col min="15630" max="15869" width="9" style="109"/>
    <col min="15870" max="15870" width="0" style="109" hidden="1" customWidth="1"/>
    <col min="15871" max="15871" width="31.125" style="109" customWidth="1"/>
    <col min="15872" max="15875" width="8" style="109" customWidth="1"/>
    <col min="15876" max="15876" width="0" style="109" hidden="1" customWidth="1"/>
    <col min="15877" max="15877" width="8" style="109" customWidth="1"/>
    <col min="15878" max="15878" width="0" style="109" hidden="1" customWidth="1"/>
    <col min="15879" max="15879" width="34.75" style="109" customWidth="1"/>
    <col min="15880" max="15883" width="8" style="109" customWidth="1"/>
    <col min="15884" max="15884" width="0" style="109" hidden="1" customWidth="1"/>
    <col min="15885" max="15885" width="8" style="109" customWidth="1"/>
    <col min="15886" max="16125" width="9" style="109"/>
    <col min="16126" max="16126" width="0" style="109" hidden="1" customWidth="1"/>
    <col min="16127" max="16127" width="31.125" style="109" customWidth="1"/>
    <col min="16128" max="16131" width="8" style="109" customWidth="1"/>
    <col min="16132" max="16132" width="0" style="109" hidden="1" customWidth="1"/>
    <col min="16133" max="16133" width="8" style="109" customWidth="1"/>
    <col min="16134" max="16134" width="0" style="109" hidden="1" customWidth="1"/>
    <col min="16135" max="16135" width="34.75" style="109" customWidth="1"/>
    <col min="16136" max="16139" width="8" style="109" customWidth="1"/>
    <col min="16140" max="16140" width="0" style="109" hidden="1" customWidth="1"/>
    <col min="16141" max="16141" width="8" style="109" customWidth="1"/>
    <col min="16142" max="16384" width="9" style="109"/>
  </cols>
  <sheetData>
    <row r="1" spans="1:15">
      <c r="B1" s="108" t="s">
        <v>1382</v>
      </c>
      <c r="I1" s="108"/>
    </row>
    <row r="2" spans="1:15" s="112" customFormat="1" ht="24">
      <c r="A2" s="125"/>
      <c r="B2" s="298" t="s">
        <v>1383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</row>
    <row r="3" spans="1:15" s="112" customFormat="1" ht="19.5" customHeight="1">
      <c r="A3" s="113"/>
      <c r="B3" s="114"/>
      <c r="C3" s="114"/>
      <c r="D3" s="114"/>
      <c r="E3" s="114"/>
      <c r="F3" s="114"/>
      <c r="G3" s="126"/>
      <c r="H3" s="113"/>
      <c r="I3" s="114"/>
      <c r="J3" s="114"/>
      <c r="K3" s="114"/>
      <c r="L3" s="114"/>
      <c r="M3" s="114"/>
      <c r="N3" s="126" t="s">
        <v>1049</v>
      </c>
    </row>
    <row r="4" spans="1:15" s="112" customFormat="1" ht="19.5" customHeight="1">
      <c r="A4" s="116" t="s">
        <v>1350</v>
      </c>
      <c r="B4" s="114"/>
      <c r="C4" s="116"/>
      <c r="D4" s="116"/>
      <c r="E4" s="116"/>
      <c r="F4" s="116"/>
      <c r="G4" s="116"/>
      <c r="H4" s="116" t="s">
        <v>1350</v>
      </c>
      <c r="I4" s="116"/>
      <c r="J4" s="116"/>
      <c r="K4" s="116"/>
      <c r="L4" s="116"/>
      <c r="M4" s="116"/>
      <c r="N4" s="116"/>
    </row>
    <row r="5" spans="1:15" s="119" customFormat="1" ht="35.25" customHeight="1">
      <c r="A5" s="120" t="s">
        <v>1351</v>
      </c>
      <c r="B5" s="120" t="s">
        <v>1352</v>
      </c>
      <c r="C5" s="92" t="s">
        <v>1353</v>
      </c>
      <c r="D5" s="92" t="s">
        <v>1354</v>
      </c>
      <c r="E5" s="10" t="s">
        <v>2004</v>
      </c>
      <c r="F5" s="11" t="s">
        <v>1355</v>
      </c>
      <c r="G5" s="48" t="s">
        <v>1356</v>
      </c>
      <c r="H5" s="120" t="s">
        <v>1351</v>
      </c>
      <c r="I5" s="120" t="s">
        <v>1352</v>
      </c>
      <c r="J5" s="92" t="s">
        <v>1353</v>
      </c>
      <c r="K5" s="92" t="s">
        <v>1354</v>
      </c>
      <c r="L5" s="10" t="s">
        <v>2004</v>
      </c>
      <c r="M5" s="11" t="s">
        <v>1355</v>
      </c>
      <c r="N5" s="48" t="s">
        <v>1356</v>
      </c>
    </row>
    <row r="6" spans="1:15" s="129" customFormat="1" ht="22.5" customHeight="1">
      <c r="A6" s="127"/>
      <c r="B6" s="128" t="s">
        <v>1357</v>
      </c>
      <c r="C6" s="229">
        <v>2500</v>
      </c>
      <c r="D6" s="229">
        <v>13500</v>
      </c>
      <c r="E6" s="229">
        <v>14883</v>
      </c>
      <c r="F6" s="223">
        <v>110.24444444444444</v>
      </c>
      <c r="G6" s="224">
        <v>-65.983269336258914</v>
      </c>
      <c r="H6" s="127"/>
      <c r="I6" s="128" t="s">
        <v>1358</v>
      </c>
      <c r="J6" s="229">
        <v>0</v>
      </c>
      <c r="K6" s="229">
        <v>2488</v>
      </c>
      <c r="L6" s="229">
        <v>1499</v>
      </c>
      <c r="M6" s="223">
        <v>60.249196141479104</v>
      </c>
      <c r="N6" s="224">
        <v>-36.185610898254573</v>
      </c>
      <c r="O6" s="177"/>
    </row>
    <row r="7" spans="1:15" s="124" customFormat="1" ht="22.5" customHeight="1">
      <c r="A7" s="51"/>
      <c r="B7" s="61" t="s">
        <v>1359</v>
      </c>
      <c r="C7" s="131"/>
      <c r="D7" s="130"/>
      <c r="E7" s="131"/>
      <c r="F7" s="223" t="e">
        <v>#DIV/0!</v>
      </c>
      <c r="G7" s="224" t="e">
        <v>#DIV/0!</v>
      </c>
      <c r="H7" s="51"/>
      <c r="I7" s="61" t="s">
        <v>1360</v>
      </c>
      <c r="J7" s="131"/>
      <c r="K7" s="130"/>
      <c r="L7" s="131"/>
      <c r="M7" s="223" t="e">
        <v>#DIV/0!</v>
      </c>
      <c r="N7" s="224" t="e">
        <v>#DIV/0!</v>
      </c>
      <c r="O7" s="177"/>
    </row>
    <row r="8" spans="1:15" s="124" customFormat="1" ht="22.5" customHeight="1">
      <c r="A8" s="51"/>
      <c r="B8" s="61" t="s">
        <v>1361</v>
      </c>
      <c r="C8" s="131"/>
      <c r="D8" s="131">
        <v>1678</v>
      </c>
      <c r="E8" s="130">
        <v>1678</v>
      </c>
      <c r="F8" s="223">
        <v>100</v>
      </c>
      <c r="G8" s="224">
        <v>95.571095571095583</v>
      </c>
      <c r="H8" s="51"/>
      <c r="I8" s="61" t="s">
        <v>1362</v>
      </c>
      <c r="J8" s="131"/>
      <c r="K8" s="130"/>
      <c r="L8" s="131"/>
      <c r="M8" s="223" t="e">
        <v>#DIV/0!</v>
      </c>
      <c r="N8" s="224" t="e">
        <v>#DIV/0!</v>
      </c>
    </row>
    <row r="9" spans="1:15" s="124" customFormat="1" ht="22.5" customHeight="1">
      <c r="A9" s="51"/>
      <c r="B9" s="61" t="s">
        <v>1363</v>
      </c>
      <c r="C9" s="230"/>
      <c r="D9" s="131">
        <v>1416</v>
      </c>
      <c r="E9" s="130">
        <v>1616</v>
      </c>
      <c r="F9" s="223">
        <v>114.12429378531073</v>
      </c>
      <c r="G9" s="224">
        <v>18.736223365172663</v>
      </c>
      <c r="H9" s="51"/>
      <c r="I9" s="61" t="s">
        <v>1364</v>
      </c>
      <c r="J9" s="230"/>
      <c r="K9" s="131">
        <v>1819</v>
      </c>
      <c r="L9" s="131">
        <v>1499</v>
      </c>
      <c r="M9" s="223">
        <v>82.407916437603077</v>
      </c>
      <c r="N9" s="224">
        <v>41.548630783758256</v>
      </c>
    </row>
    <row r="10" spans="1:15" s="124" customFormat="1" ht="22.5" customHeight="1">
      <c r="A10" s="51"/>
      <c r="B10" s="61" t="s">
        <v>1365</v>
      </c>
      <c r="C10" s="230">
        <v>2177</v>
      </c>
      <c r="D10" s="131">
        <v>23</v>
      </c>
      <c r="E10" s="130">
        <v>23</v>
      </c>
      <c r="F10" s="223">
        <v>100</v>
      </c>
      <c r="G10" s="224">
        <v>0</v>
      </c>
      <c r="H10" s="51"/>
      <c r="I10" s="61" t="s">
        <v>1366</v>
      </c>
      <c r="J10" s="131"/>
      <c r="K10" s="131"/>
      <c r="L10" s="131"/>
      <c r="M10" s="223" t="e">
        <v>#DIV/0!</v>
      </c>
      <c r="N10" s="224" t="e">
        <v>#DIV/0!</v>
      </c>
    </row>
    <row r="11" spans="1:15" s="124" customFormat="1" ht="22.5" customHeight="1">
      <c r="A11" s="51"/>
      <c r="B11" s="61" t="s">
        <v>1367</v>
      </c>
      <c r="C11" s="131">
        <v>120</v>
      </c>
      <c r="D11" s="131">
        <v>120</v>
      </c>
      <c r="E11" s="130">
        <v>120</v>
      </c>
      <c r="F11" s="223">
        <v>100</v>
      </c>
      <c r="G11" s="224">
        <v>0</v>
      </c>
      <c r="H11" s="51"/>
      <c r="I11" s="61" t="s">
        <v>1368</v>
      </c>
      <c r="J11" s="131"/>
      <c r="K11" s="131"/>
      <c r="L11" s="131"/>
      <c r="M11" s="223" t="e">
        <v>#DIV/0!</v>
      </c>
      <c r="N11" s="224" t="e">
        <v>#DIV/0!</v>
      </c>
    </row>
    <row r="12" spans="1:15" s="124" customFormat="1" ht="22.5" customHeight="1">
      <c r="A12" s="51"/>
      <c r="B12" s="61" t="s">
        <v>1369</v>
      </c>
      <c r="C12" s="131"/>
      <c r="D12" s="131"/>
      <c r="E12" s="130"/>
      <c r="F12" s="223" t="e">
        <v>#DIV/0!</v>
      </c>
      <c r="G12" s="224" t="e">
        <v>#DIV/0!</v>
      </c>
      <c r="H12" s="51"/>
      <c r="I12" s="61" t="s">
        <v>1370</v>
      </c>
      <c r="J12" s="131"/>
      <c r="K12" s="131">
        <v>610</v>
      </c>
      <c r="L12" s="131"/>
      <c r="M12" s="223">
        <v>0</v>
      </c>
      <c r="N12" s="224">
        <v>-100</v>
      </c>
    </row>
    <row r="13" spans="1:15" s="124" customFormat="1" ht="22.5" customHeight="1">
      <c r="A13" s="51"/>
      <c r="B13" s="61" t="s">
        <v>1371</v>
      </c>
      <c r="C13" s="131"/>
      <c r="D13" s="131">
        <v>2551</v>
      </c>
      <c r="E13" s="130">
        <v>1941</v>
      </c>
      <c r="F13" s="223">
        <v>76.087808702469616</v>
      </c>
      <c r="G13" s="224">
        <v>-51.919742382957637</v>
      </c>
      <c r="H13" s="51"/>
      <c r="I13" s="61" t="s">
        <v>1372</v>
      </c>
      <c r="J13" s="131"/>
      <c r="K13" s="131">
        <v>59</v>
      </c>
      <c r="L13" s="131"/>
      <c r="M13" s="223">
        <v>0</v>
      </c>
      <c r="N13" s="224">
        <v>-100</v>
      </c>
    </row>
    <row r="14" spans="1:15" s="124" customFormat="1" ht="22.5" customHeight="1">
      <c r="A14" s="51"/>
      <c r="B14" s="61" t="s">
        <v>1373</v>
      </c>
      <c r="C14" s="131"/>
      <c r="D14" s="131"/>
      <c r="E14" s="130"/>
      <c r="F14" s="223" t="e">
        <v>#DIV/0!</v>
      </c>
      <c r="G14" s="224" t="e">
        <v>#DIV/0!</v>
      </c>
      <c r="H14" s="51"/>
      <c r="I14" s="61"/>
      <c r="J14" s="131"/>
      <c r="K14" s="130"/>
      <c r="L14" s="131"/>
      <c r="M14" s="223" t="e">
        <v>#DIV/0!</v>
      </c>
      <c r="N14" s="224" t="e">
        <v>#DIV/0!</v>
      </c>
    </row>
    <row r="15" spans="1:15" s="124" customFormat="1" ht="22.5" customHeight="1">
      <c r="A15" s="51"/>
      <c r="B15" s="61" t="s">
        <v>1374</v>
      </c>
      <c r="C15" s="131"/>
      <c r="D15" s="131">
        <v>6202</v>
      </c>
      <c r="E15" s="130">
        <v>7373</v>
      </c>
      <c r="F15" s="223">
        <v>118.88100612705578</v>
      </c>
      <c r="G15" s="224">
        <v>-70.372900425942305</v>
      </c>
      <c r="H15" s="51"/>
      <c r="I15" s="61"/>
      <c r="J15" s="131"/>
      <c r="K15" s="130"/>
      <c r="L15" s="131"/>
      <c r="M15" s="223" t="e">
        <v>#DIV/0!</v>
      </c>
      <c r="N15" s="224" t="e">
        <v>#DIV/0!</v>
      </c>
    </row>
    <row r="16" spans="1:15" s="124" customFormat="1" ht="22.5" customHeight="1">
      <c r="A16" s="51"/>
      <c r="B16" s="61" t="s">
        <v>1375</v>
      </c>
      <c r="C16" s="131"/>
      <c r="D16" s="131"/>
      <c r="E16" s="130"/>
      <c r="F16" s="223" t="e">
        <v>#DIV/0!</v>
      </c>
      <c r="G16" s="224" t="e">
        <v>#DIV/0!</v>
      </c>
      <c r="H16" s="51"/>
      <c r="I16" s="61"/>
      <c r="J16" s="131"/>
      <c r="K16" s="61"/>
      <c r="L16" s="131"/>
      <c r="M16" s="223" t="e">
        <v>#DIV/0!</v>
      </c>
      <c r="N16" s="224" t="e">
        <v>#DIV/0!</v>
      </c>
    </row>
    <row r="17" spans="1:14" s="124" customFormat="1" ht="22.5" customHeight="1">
      <c r="A17" s="51"/>
      <c r="B17" s="61" t="s">
        <v>1376</v>
      </c>
      <c r="C17" s="131"/>
      <c r="D17" s="131"/>
      <c r="E17" s="130">
        <v>22</v>
      </c>
      <c r="F17" s="223" t="e">
        <v>#DIV/0!</v>
      </c>
      <c r="G17" s="224">
        <v>83.333333333333314</v>
      </c>
      <c r="H17" s="51"/>
      <c r="I17" s="61"/>
      <c r="J17" s="131"/>
      <c r="K17" s="61"/>
      <c r="L17" s="131"/>
      <c r="M17" s="223" t="e">
        <v>#DIV/0!</v>
      </c>
      <c r="N17" s="224" t="e">
        <v>#DIV/0!</v>
      </c>
    </row>
    <row r="18" spans="1:14" s="124" customFormat="1" ht="22.5" customHeight="1">
      <c r="A18" s="51"/>
      <c r="B18" s="61" t="s">
        <v>1377</v>
      </c>
      <c r="C18" s="131"/>
      <c r="D18" s="131"/>
      <c r="E18" s="130"/>
      <c r="F18" s="223" t="e">
        <v>#DIV/0!</v>
      </c>
      <c r="G18" s="224">
        <v>-100</v>
      </c>
      <c r="H18" s="51"/>
      <c r="I18" s="61"/>
      <c r="J18" s="131"/>
      <c r="K18" s="61"/>
      <c r="L18" s="131"/>
      <c r="M18" s="223" t="e">
        <v>#DIV/0!</v>
      </c>
      <c r="N18" s="224" t="e">
        <v>#DIV/0!</v>
      </c>
    </row>
    <row r="19" spans="1:14" s="124" customFormat="1" ht="22.5" customHeight="1">
      <c r="A19" s="51"/>
      <c r="B19" s="61" t="s">
        <v>1378</v>
      </c>
      <c r="C19" s="131"/>
      <c r="D19" s="131"/>
      <c r="E19" s="130"/>
      <c r="F19" s="223" t="e">
        <v>#DIV/0!</v>
      </c>
      <c r="G19" s="224">
        <v>-100</v>
      </c>
      <c r="H19" s="51"/>
      <c r="I19" s="61"/>
      <c r="J19" s="131"/>
      <c r="K19" s="61"/>
      <c r="L19" s="131"/>
      <c r="M19" s="223" t="e">
        <v>#DIV/0!</v>
      </c>
      <c r="N19" s="224" t="e">
        <v>#DIV/0!</v>
      </c>
    </row>
    <row r="20" spans="1:14" s="124" customFormat="1" ht="22.5" customHeight="1">
      <c r="A20" s="51"/>
      <c r="B20" s="61" t="s">
        <v>1379</v>
      </c>
      <c r="C20" s="131">
        <v>203</v>
      </c>
      <c r="D20" s="131">
        <v>1510</v>
      </c>
      <c r="E20" s="130">
        <v>1840</v>
      </c>
      <c r="F20" s="223">
        <v>121.85430463576159</v>
      </c>
      <c r="G20" s="224">
        <v>-18.692001767565188</v>
      </c>
      <c r="H20" s="51"/>
      <c r="I20" s="61"/>
      <c r="J20" s="131"/>
      <c r="K20" s="61"/>
      <c r="L20" s="131"/>
      <c r="M20" s="223" t="e">
        <v>#DIV/0!</v>
      </c>
      <c r="N20" s="224" t="e">
        <v>#DIV/0!</v>
      </c>
    </row>
    <row r="21" spans="1:14" s="124" customFormat="1" ht="22.5" customHeight="1">
      <c r="A21" s="51"/>
      <c r="B21" s="61" t="s">
        <v>1380</v>
      </c>
      <c r="C21" s="131"/>
      <c r="D21" s="131"/>
      <c r="E21" s="130"/>
      <c r="F21" s="223" t="e">
        <v>#DIV/0!</v>
      </c>
      <c r="G21" s="224">
        <v>-100</v>
      </c>
      <c r="H21" s="51"/>
      <c r="I21" s="61"/>
      <c r="J21" s="131"/>
      <c r="K21" s="61"/>
      <c r="L21" s="131"/>
      <c r="M21" s="223" t="e">
        <v>#DIV/0!</v>
      </c>
      <c r="N21" s="224" t="e">
        <v>#DIV/0!</v>
      </c>
    </row>
    <row r="22" spans="1:14" ht="23.25" customHeight="1">
      <c r="B22" s="61" t="s">
        <v>1381</v>
      </c>
      <c r="C22" s="131"/>
      <c r="D22" s="131"/>
      <c r="E22" s="130">
        <v>270</v>
      </c>
      <c r="G22" s="224" t="e">
        <v>#DIV/0!</v>
      </c>
      <c r="H22" s="51"/>
      <c r="I22" s="61"/>
      <c r="J22" s="131"/>
      <c r="K22" s="61"/>
      <c r="L22" s="131"/>
      <c r="M22" s="223" t="e">
        <v>#DIV/0!</v>
      </c>
      <c r="N22" s="224" t="e">
        <v>#DIV/0!</v>
      </c>
    </row>
  </sheetData>
  <mergeCells count="1">
    <mergeCell ref="B2:N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7">
    <tabColor rgb="FFFF0000"/>
    <pageSetUpPr fitToPage="1"/>
  </sheetPr>
  <dimension ref="A1:L34"/>
  <sheetViews>
    <sheetView workbookViewId="0">
      <selection activeCell="G12" sqref="G12"/>
    </sheetView>
  </sheetViews>
  <sheetFormatPr defaultRowHeight="14.25"/>
  <cols>
    <col min="1" max="1" width="31.5" style="25" customWidth="1"/>
    <col min="2" max="3" width="7.375" style="25" customWidth="1"/>
    <col min="4" max="4" width="9.125" style="25" customWidth="1"/>
    <col min="5" max="5" width="9.125" style="25" hidden="1" customWidth="1"/>
    <col min="6" max="6" width="7.125" style="25" customWidth="1"/>
    <col min="7" max="7" width="22.375" style="84" customWidth="1"/>
    <col min="8" max="8" width="7.25" style="25" customWidth="1"/>
    <col min="9" max="9" width="7.625" style="85" customWidth="1"/>
    <col min="10" max="10" width="9.25" style="85" customWidth="1"/>
    <col min="11" max="11" width="9.25" style="85" hidden="1" customWidth="1"/>
    <col min="12" max="12" width="7.625" style="25" customWidth="1"/>
    <col min="13" max="16384" width="9" style="25"/>
  </cols>
  <sheetData>
    <row r="1" spans="1:12">
      <c r="A1" s="83" t="s">
        <v>1349</v>
      </c>
    </row>
    <row r="2" spans="1:12" s="13" customFormat="1" ht="22.5">
      <c r="A2" s="283" t="s">
        <v>1433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s="13" customFormat="1" ht="24">
      <c r="A3" s="86"/>
      <c r="B3" s="86"/>
      <c r="C3" s="86"/>
      <c r="D3" s="86"/>
      <c r="E3" s="86"/>
      <c r="F3" s="86"/>
      <c r="G3" s="297"/>
      <c r="H3" s="297"/>
      <c r="I3" s="87"/>
      <c r="J3" s="87"/>
      <c r="K3" s="87"/>
      <c r="L3" s="88" t="s">
        <v>1049</v>
      </c>
    </row>
    <row r="4" spans="1:12" s="13" customFormat="1" ht="18" customHeight="1">
      <c r="A4" s="86"/>
      <c r="B4" s="89"/>
      <c r="C4" s="89"/>
      <c r="D4" s="89"/>
      <c r="E4" s="89"/>
      <c r="F4" s="89"/>
      <c r="G4" s="188"/>
      <c r="H4" s="89"/>
      <c r="I4" s="89"/>
      <c r="J4" s="89"/>
      <c r="K4" s="89"/>
      <c r="L4" s="89"/>
    </row>
    <row r="5" spans="1:12" ht="30.75" customHeight="1">
      <c r="A5" s="91" t="s">
        <v>1432</v>
      </c>
      <c r="B5" s="92" t="s">
        <v>1353</v>
      </c>
      <c r="C5" s="92" t="s">
        <v>1354</v>
      </c>
      <c r="D5" s="10" t="s">
        <v>2004</v>
      </c>
      <c r="E5" s="11" t="s">
        <v>1355</v>
      </c>
      <c r="F5" s="48" t="s">
        <v>1356</v>
      </c>
      <c r="G5" s="91" t="s">
        <v>1432</v>
      </c>
      <c r="H5" s="92" t="s">
        <v>1353</v>
      </c>
      <c r="I5" s="92" t="s">
        <v>1354</v>
      </c>
      <c r="J5" s="10" t="s">
        <v>2004</v>
      </c>
      <c r="K5" s="11" t="s">
        <v>1355</v>
      </c>
      <c r="L5" s="48" t="s">
        <v>1356</v>
      </c>
    </row>
    <row r="6" spans="1:12" ht="19.5" customHeight="1">
      <c r="A6" s="91" t="s">
        <v>1431</v>
      </c>
      <c r="B6" s="225">
        <v>259</v>
      </c>
      <c r="C6" s="225">
        <v>2747</v>
      </c>
      <c r="D6" s="225">
        <v>1590</v>
      </c>
      <c r="E6" s="223">
        <v>57.881325081907534</v>
      </c>
      <c r="F6" s="224">
        <v>-35.049019607843135</v>
      </c>
      <c r="G6" s="91" t="s">
        <v>1430</v>
      </c>
      <c r="H6" s="226">
        <v>259</v>
      </c>
      <c r="I6" s="226">
        <v>2747</v>
      </c>
      <c r="J6" s="226">
        <v>1590</v>
      </c>
      <c r="K6" s="223">
        <v>57.881325081907534</v>
      </c>
      <c r="L6" s="224">
        <v>-35.049019607843135</v>
      </c>
    </row>
    <row r="7" spans="1:12" ht="19.5" customHeight="1">
      <c r="A7" s="94" t="s">
        <v>1429</v>
      </c>
      <c r="B7" s="225">
        <v>259</v>
      </c>
      <c r="C7" s="225">
        <v>259</v>
      </c>
      <c r="D7" s="225">
        <v>91</v>
      </c>
      <c r="E7" s="223">
        <v>35.135135135135137</v>
      </c>
      <c r="F7" s="224">
        <v>-8.0808080808080831</v>
      </c>
      <c r="G7" s="94" t="s">
        <v>1428</v>
      </c>
      <c r="H7" s="226">
        <v>0</v>
      </c>
      <c r="I7" s="226">
        <v>2488</v>
      </c>
      <c r="J7" s="226">
        <v>1499</v>
      </c>
      <c r="K7" s="223">
        <v>60.249196141479104</v>
      </c>
      <c r="L7" s="224">
        <v>-36.185610898254573</v>
      </c>
    </row>
    <row r="8" spans="1:12" ht="19.5" customHeight="1">
      <c r="A8" s="61" t="s">
        <v>1061</v>
      </c>
      <c r="B8" s="61"/>
      <c r="C8" s="61"/>
      <c r="D8" s="61"/>
      <c r="E8" s="223" t="e">
        <v>#DIV/0!</v>
      </c>
      <c r="F8" s="224" t="e">
        <v>#DIV/0!</v>
      </c>
      <c r="G8" s="96" t="s">
        <v>1427</v>
      </c>
      <c r="H8" s="95"/>
      <c r="I8" s="97"/>
      <c r="J8" s="97"/>
      <c r="K8" s="223" t="e">
        <v>#DIV/0!</v>
      </c>
      <c r="L8" s="224" t="e">
        <v>#DIV/0!</v>
      </c>
    </row>
    <row r="9" spans="1:12" ht="19.5" customHeight="1">
      <c r="A9" s="61" t="s">
        <v>1426</v>
      </c>
      <c r="B9" s="61"/>
      <c r="C9" s="61"/>
      <c r="D9" s="61"/>
      <c r="E9" s="223" t="e">
        <v>#DIV/0!</v>
      </c>
      <c r="F9" s="224" t="e">
        <v>#DIV/0!</v>
      </c>
      <c r="G9" s="61" t="s">
        <v>1425</v>
      </c>
      <c r="H9" s="95"/>
      <c r="I9" s="97"/>
      <c r="J9" s="97"/>
      <c r="K9" s="223" t="e">
        <v>#DIV/0!</v>
      </c>
      <c r="L9" s="224" t="e">
        <v>#DIV/0!</v>
      </c>
    </row>
    <row r="10" spans="1:12" ht="19.5" customHeight="1">
      <c r="A10" s="61" t="s">
        <v>1424</v>
      </c>
      <c r="B10" s="61"/>
      <c r="C10" s="61"/>
      <c r="D10" s="61"/>
      <c r="E10" s="223" t="e">
        <v>#DIV/0!</v>
      </c>
      <c r="F10" s="224" t="e">
        <v>#DIV/0!</v>
      </c>
      <c r="G10" s="61" t="s">
        <v>1423</v>
      </c>
      <c r="H10" s="95"/>
      <c r="I10" s="97"/>
      <c r="J10" s="97"/>
      <c r="K10" s="223" t="e">
        <v>#DIV/0!</v>
      </c>
      <c r="L10" s="224" t="e">
        <v>#DIV/0!</v>
      </c>
    </row>
    <row r="11" spans="1:12" ht="19.5" customHeight="1">
      <c r="A11" s="61" t="s">
        <v>1422</v>
      </c>
      <c r="B11" s="61"/>
      <c r="C11" s="61"/>
      <c r="D11" s="61"/>
      <c r="E11" s="223" t="e">
        <v>#DIV/0!</v>
      </c>
      <c r="F11" s="224" t="e">
        <v>#DIV/0!</v>
      </c>
      <c r="G11" s="61" t="s">
        <v>1421</v>
      </c>
      <c r="H11" s="95"/>
      <c r="I11" s="97"/>
      <c r="J11" s="97"/>
      <c r="K11" s="223" t="e">
        <v>#DIV/0!</v>
      </c>
      <c r="L11" s="224" t="e">
        <v>#DIV/0!</v>
      </c>
    </row>
    <row r="12" spans="1:12" ht="19.5" customHeight="1">
      <c r="A12" s="61" t="s">
        <v>1420</v>
      </c>
      <c r="B12" s="61"/>
      <c r="C12" s="61"/>
      <c r="D12" s="61"/>
      <c r="E12" s="223" t="e">
        <v>#DIV/0!</v>
      </c>
      <c r="F12" s="224" t="e">
        <v>#DIV/0!</v>
      </c>
      <c r="G12" s="61" t="s">
        <v>1419</v>
      </c>
      <c r="H12" s="95"/>
      <c r="I12" s="97"/>
      <c r="J12" s="97"/>
      <c r="K12" s="223" t="e">
        <v>#DIV/0!</v>
      </c>
      <c r="L12" s="224" t="e">
        <v>#DIV/0!</v>
      </c>
    </row>
    <row r="13" spans="1:12" ht="19.5" customHeight="1">
      <c r="A13" s="61" t="s">
        <v>1418</v>
      </c>
      <c r="B13" s="61"/>
      <c r="C13" s="61"/>
      <c r="D13" s="61"/>
      <c r="E13" s="223" t="e">
        <v>#DIV/0!</v>
      </c>
      <c r="F13" s="224" t="e">
        <v>#DIV/0!</v>
      </c>
      <c r="G13" s="61" t="s">
        <v>1072</v>
      </c>
      <c r="H13" s="95"/>
      <c r="I13" s="97">
        <v>2429</v>
      </c>
      <c r="J13" s="97">
        <v>1499</v>
      </c>
      <c r="K13" s="223">
        <v>61.712638946068346</v>
      </c>
      <c r="L13" s="224">
        <v>-30.246626337831543</v>
      </c>
    </row>
    <row r="14" spans="1:12" ht="19.5" customHeight="1">
      <c r="A14" s="61" t="s">
        <v>1417</v>
      </c>
      <c r="B14" s="61"/>
      <c r="C14" s="61"/>
      <c r="D14" s="61"/>
      <c r="E14" s="223" t="e">
        <v>#DIV/0!</v>
      </c>
      <c r="F14" s="224" t="e">
        <v>#DIV/0!</v>
      </c>
      <c r="G14" s="61" t="s">
        <v>1416</v>
      </c>
      <c r="H14" s="95"/>
      <c r="I14" s="97"/>
      <c r="J14" s="97"/>
      <c r="K14" s="223" t="e">
        <v>#DIV/0!</v>
      </c>
      <c r="L14" s="224" t="e">
        <v>#DIV/0!</v>
      </c>
    </row>
    <row r="15" spans="1:12" ht="19.5" customHeight="1">
      <c r="A15" s="61" t="s">
        <v>1415</v>
      </c>
      <c r="B15" s="61"/>
      <c r="C15" s="61"/>
      <c r="D15" s="61"/>
      <c r="E15" s="223" t="e">
        <v>#DIV/0!</v>
      </c>
      <c r="F15" s="224" t="e">
        <v>#DIV/0!</v>
      </c>
      <c r="G15" s="61" t="s">
        <v>1414</v>
      </c>
      <c r="H15" s="95"/>
      <c r="I15" s="97"/>
      <c r="J15" s="97"/>
      <c r="K15" s="223" t="e">
        <v>#DIV/0!</v>
      </c>
      <c r="L15" s="224" t="e">
        <v>#DIV/0!</v>
      </c>
    </row>
    <row r="16" spans="1:12" ht="19.5" customHeight="1">
      <c r="A16" s="61" t="s">
        <v>1413</v>
      </c>
      <c r="B16" s="61"/>
      <c r="C16" s="61"/>
      <c r="D16" s="61"/>
      <c r="E16" s="223" t="e">
        <v>#DIV/0!</v>
      </c>
      <c r="F16" s="224" t="e">
        <v>#DIV/0!</v>
      </c>
      <c r="G16" s="61" t="s">
        <v>1412</v>
      </c>
      <c r="H16" s="95"/>
      <c r="I16" s="97"/>
      <c r="J16" s="97"/>
      <c r="K16" s="223" t="e">
        <v>#DIV/0!</v>
      </c>
      <c r="L16" s="224" t="e">
        <v>#DIV/0!</v>
      </c>
    </row>
    <row r="17" spans="1:12" ht="19.5" customHeight="1">
      <c r="A17" s="61" t="s">
        <v>1411</v>
      </c>
      <c r="B17" s="61"/>
      <c r="C17" s="61"/>
      <c r="D17" s="61"/>
      <c r="E17" s="223" t="e">
        <v>#DIV/0!</v>
      </c>
      <c r="F17" s="224" t="e">
        <v>#DIV/0!</v>
      </c>
      <c r="G17" s="61" t="s">
        <v>1410</v>
      </c>
      <c r="H17" s="95"/>
      <c r="I17" s="97"/>
      <c r="J17" s="97"/>
      <c r="K17" s="223" t="e">
        <v>#DIV/0!</v>
      </c>
      <c r="L17" s="224" t="e">
        <v>#DIV/0!</v>
      </c>
    </row>
    <row r="18" spans="1:12" ht="19.5" customHeight="1">
      <c r="A18" s="61" t="s">
        <v>1409</v>
      </c>
      <c r="B18" s="61"/>
      <c r="C18" s="61"/>
      <c r="D18" s="61"/>
      <c r="E18" s="223" t="e">
        <v>#DIV/0!</v>
      </c>
      <c r="F18" s="224" t="e">
        <v>#DIV/0!</v>
      </c>
      <c r="G18" s="61" t="s">
        <v>1408</v>
      </c>
      <c r="H18" s="95"/>
      <c r="I18" s="97"/>
      <c r="J18" s="97"/>
      <c r="K18" s="223" t="e">
        <v>#DIV/0!</v>
      </c>
      <c r="L18" s="224" t="e">
        <v>#DIV/0!</v>
      </c>
    </row>
    <row r="19" spans="1:12" ht="19.5" customHeight="1">
      <c r="A19" s="61" t="s">
        <v>1407</v>
      </c>
      <c r="B19" s="61"/>
      <c r="C19" s="61"/>
      <c r="D19" s="61"/>
      <c r="E19" s="223" t="e">
        <v>#DIV/0!</v>
      </c>
      <c r="F19" s="224" t="e">
        <v>#DIV/0!</v>
      </c>
      <c r="G19" s="61" t="s">
        <v>1406</v>
      </c>
      <c r="H19" s="95"/>
      <c r="I19" s="97">
        <v>59</v>
      </c>
      <c r="J19" s="97"/>
      <c r="K19" s="223">
        <v>0</v>
      </c>
      <c r="L19" s="224">
        <v>-100</v>
      </c>
    </row>
    <row r="20" spans="1:12" ht="19.5" customHeight="1">
      <c r="A20" s="61" t="s">
        <v>1405</v>
      </c>
      <c r="B20" s="61"/>
      <c r="C20" s="61"/>
      <c r="D20" s="61"/>
      <c r="E20" s="223" t="e">
        <v>#DIV/0!</v>
      </c>
      <c r="F20" s="224" t="e">
        <v>#DIV/0!</v>
      </c>
      <c r="G20" s="61" t="s">
        <v>1404</v>
      </c>
      <c r="H20" s="95"/>
      <c r="I20" s="97"/>
      <c r="J20" s="97"/>
      <c r="K20" s="223" t="e">
        <v>#DIV/0!</v>
      </c>
      <c r="L20" s="224" t="e">
        <v>#DIV/0!</v>
      </c>
    </row>
    <row r="21" spans="1:12" ht="19.5" customHeight="1">
      <c r="A21" s="61" t="s">
        <v>1403</v>
      </c>
      <c r="B21" s="61"/>
      <c r="C21" s="61"/>
      <c r="D21" s="61"/>
      <c r="E21" s="223" t="e">
        <v>#DIV/0!</v>
      </c>
      <c r="F21" s="224" t="e">
        <v>#DIV/0!</v>
      </c>
      <c r="G21" s="61" t="s">
        <v>1402</v>
      </c>
      <c r="H21" s="98"/>
      <c r="I21" s="99"/>
      <c r="J21" s="99"/>
      <c r="K21" s="223" t="e">
        <v>#DIV/0!</v>
      </c>
      <c r="L21" s="224" t="e">
        <v>#DIV/0!</v>
      </c>
    </row>
    <row r="22" spans="1:12" ht="19.5" customHeight="1">
      <c r="A22" s="61" t="s">
        <v>1401</v>
      </c>
      <c r="B22" s="61">
        <v>259</v>
      </c>
      <c r="C22" s="61">
        <v>259</v>
      </c>
      <c r="D22" s="61">
        <v>91</v>
      </c>
      <c r="E22" s="223">
        <v>35.135135135135137</v>
      </c>
      <c r="F22" s="224">
        <v>-8.0808080808080831</v>
      </c>
      <c r="G22" s="61" t="s">
        <v>1400</v>
      </c>
      <c r="H22" s="98"/>
      <c r="I22" s="99"/>
      <c r="J22" s="99"/>
      <c r="K22" s="223" t="e">
        <v>#DIV/0!</v>
      </c>
      <c r="L22" s="224" t="e">
        <v>#DIV/0!</v>
      </c>
    </row>
    <row r="23" spans="1:12" ht="19.5" customHeight="1">
      <c r="A23" s="61" t="s">
        <v>1399</v>
      </c>
      <c r="B23" s="61"/>
      <c r="C23" s="61"/>
      <c r="D23" s="61"/>
      <c r="E23" s="223" t="e">
        <v>#DIV/0!</v>
      </c>
      <c r="F23" s="224" t="e">
        <v>#DIV/0!</v>
      </c>
      <c r="G23" s="51"/>
      <c r="H23" s="98"/>
      <c r="I23" s="99"/>
      <c r="J23" s="99"/>
      <c r="K23" s="223" t="e">
        <v>#DIV/0!</v>
      </c>
      <c r="L23" s="224" t="e">
        <v>#DIV/0!</v>
      </c>
    </row>
    <row r="24" spans="1:12" ht="19.5" customHeight="1">
      <c r="A24" s="61" t="s">
        <v>1398</v>
      </c>
      <c r="B24" s="61"/>
      <c r="C24" s="61"/>
      <c r="D24" s="61"/>
      <c r="E24" s="223" t="e">
        <v>#DIV/0!</v>
      </c>
      <c r="F24" s="224" t="e">
        <v>#DIV/0!</v>
      </c>
      <c r="G24" s="51"/>
      <c r="H24" s="98"/>
      <c r="I24" s="99"/>
      <c r="J24" s="99"/>
      <c r="K24" s="223" t="e">
        <v>#DIV/0!</v>
      </c>
      <c r="L24" s="224" t="e">
        <v>#DIV/0!</v>
      </c>
    </row>
    <row r="25" spans="1:12" ht="19.5" customHeight="1">
      <c r="A25" s="61" t="s">
        <v>1397</v>
      </c>
      <c r="B25" s="61"/>
      <c r="C25" s="61"/>
      <c r="D25" s="61"/>
      <c r="E25" s="223" t="e">
        <v>#DIV/0!</v>
      </c>
      <c r="F25" s="224" t="e">
        <v>#DIV/0!</v>
      </c>
      <c r="G25" s="51"/>
      <c r="H25" s="98"/>
      <c r="I25" s="99"/>
      <c r="J25" s="99"/>
      <c r="K25" s="223" t="e">
        <v>#DIV/0!</v>
      </c>
      <c r="L25" s="224" t="e">
        <v>#DIV/0!</v>
      </c>
    </row>
    <row r="26" spans="1:12" ht="19.5" customHeight="1">
      <c r="A26" s="61" t="s">
        <v>1396</v>
      </c>
      <c r="B26" s="61"/>
      <c r="C26" s="61"/>
      <c r="D26" s="61"/>
      <c r="E26" s="223" t="e">
        <v>#DIV/0!</v>
      </c>
      <c r="F26" s="224" t="e">
        <v>#DIV/0!</v>
      </c>
      <c r="G26" s="100" t="s">
        <v>1395</v>
      </c>
      <c r="H26" s="227">
        <v>259</v>
      </c>
      <c r="I26" s="227">
        <v>259</v>
      </c>
      <c r="J26" s="227">
        <v>91</v>
      </c>
      <c r="K26" s="223">
        <v>35.135135135135137</v>
      </c>
      <c r="L26" s="224">
        <v>-8.0808080808080831</v>
      </c>
    </row>
    <row r="27" spans="1:12" ht="19.5" customHeight="1">
      <c r="A27" s="61" t="s">
        <v>1394</v>
      </c>
      <c r="B27" s="61"/>
      <c r="C27" s="61"/>
      <c r="D27" s="61"/>
      <c r="E27" s="223" t="e">
        <v>#DIV/0!</v>
      </c>
      <c r="F27" s="224" t="e">
        <v>#DIV/0!</v>
      </c>
      <c r="G27" s="101" t="s">
        <v>1393</v>
      </c>
      <c r="H27" s="95">
        <v>259</v>
      </c>
      <c r="I27" s="97">
        <v>259</v>
      </c>
      <c r="J27" s="97">
        <v>91</v>
      </c>
      <c r="K27" s="223">
        <v>35.135135135135137</v>
      </c>
      <c r="L27" s="224">
        <v>-8.0808080808080831</v>
      </c>
    </row>
    <row r="28" spans="1:12" ht="19.5" customHeight="1">
      <c r="A28" s="61" t="s">
        <v>1392</v>
      </c>
      <c r="B28" s="61"/>
      <c r="C28" s="61"/>
      <c r="D28" s="61"/>
      <c r="E28" s="223" t="e">
        <v>#DIV/0!</v>
      </c>
      <c r="F28" s="224" t="e">
        <v>#DIV/0!</v>
      </c>
      <c r="G28" s="101" t="s">
        <v>1391</v>
      </c>
      <c r="H28" s="102"/>
      <c r="I28" s="97"/>
      <c r="J28" s="97"/>
      <c r="K28" s="223" t="e">
        <v>#DIV/0!</v>
      </c>
      <c r="L28" s="224" t="e">
        <v>#DIV/0!</v>
      </c>
    </row>
    <row r="29" spans="1:12" ht="19.5" customHeight="1">
      <c r="A29" s="100" t="s">
        <v>1390</v>
      </c>
      <c r="B29" s="101">
        <v>0</v>
      </c>
      <c r="C29" s="101">
        <v>2488</v>
      </c>
      <c r="D29" s="101">
        <v>1499</v>
      </c>
      <c r="E29" s="223">
        <v>60.249196141479104</v>
      </c>
      <c r="F29" s="224">
        <v>-36.185610898254573</v>
      </c>
      <c r="G29" s="101" t="s">
        <v>1389</v>
      </c>
      <c r="H29" s="103"/>
      <c r="I29" s="97"/>
      <c r="J29" s="97"/>
      <c r="K29" s="223" t="e">
        <v>#DIV/0!</v>
      </c>
      <c r="L29" s="224" t="e">
        <v>#DIV/0!</v>
      </c>
    </row>
    <row r="30" spans="1:12" ht="19.5" customHeight="1">
      <c r="A30" s="101" t="s">
        <v>1388</v>
      </c>
      <c r="B30" s="61"/>
      <c r="C30" s="61">
        <v>2488</v>
      </c>
      <c r="D30" s="61">
        <v>1499</v>
      </c>
      <c r="E30" s="223">
        <v>60.249196141479104</v>
      </c>
      <c r="F30" s="224">
        <v>-36.185610898254573</v>
      </c>
      <c r="G30" s="101"/>
      <c r="H30" s="59"/>
      <c r="I30" s="105"/>
      <c r="J30" s="105"/>
      <c r="K30" s="223" t="e">
        <v>#DIV/0!</v>
      </c>
      <c r="L30" s="224" t="e">
        <v>#DIV/0!</v>
      </c>
    </row>
    <row r="31" spans="1:12" ht="19.5" customHeight="1">
      <c r="A31" s="101" t="s">
        <v>1387</v>
      </c>
      <c r="B31" s="61"/>
      <c r="C31" s="61"/>
      <c r="D31" s="106"/>
      <c r="E31" s="223" t="e">
        <v>#DIV/0!</v>
      </c>
      <c r="F31" s="224" t="e">
        <v>#DIV/0!</v>
      </c>
      <c r="G31" s="101"/>
      <c r="H31" s="59"/>
      <c r="I31" s="105"/>
      <c r="J31" s="105"/>
      <c r="K31" s="223" t="e">
        <v>#DIV/0!</v>
      </c>
      <c r="L31" s="224" t="e">
        <v>#DIV/0!</v>
      </c>
    </row>
    <row r="32" spans="1:12" ht="19.5" customHeight="1">
      <c r="A32" s="101" t="s">
        <v>1386</v>
      </c>
      <c r="B32" s="61"/>
      <c r="C32" s="61"/>
      <c r="D32" s="97"/>
      <c r="E32" s="223" t="e">
        <v>#DIV/0!</v>
      </c>
      <c r="F32" s="224" t="e">
        <v>#DIV/0!</v>
      </c>
      <c r="G32" s="101"/>
      <c r="H32" s="59"/>
      <c r="I32" s="105"/>
      <c r="J32" s="105"/>
      <c r="K32" s="223" t="e">
        <v>#DIV/0!</v>
      </c>
      <c r="L32" s="224" t="e">
        <v>#DIV/0!</v>
      </c>
    </row>
    <row r="33" spans="1:12" ht="19.5" customHeight="1">
      <c r="A33" s="100" t="s">
        <v>975</v>
      </c>
      <c r="B33" s="228">
        <v>0</v>
      </c>
      <c r="C33" s="228">
        <v>0</v>
      </c>
      <c r="D33" s="228">
        <v>0</v>
      </c>
      <c r="E33" s="223" t="e">
        <v>#DIV/0!</v>
      </c>
      <c r="F33" s="224" t="e">
        <v>#DIV/0!</v>
      </c>
      <c r="G33" s="100" t="s">
        <v>974</v>
      </c>
      <c r="H33" s="55">
        <v>0</v>
      </c>
      <c r="I33" s="55">
        <v>0</v>
      </c>
      <c r="J33" s="55">
        <v>0</v>
      </c>
      <c r="K33" s="223" t="e">
        <v>#DIV/0!</v>
      </c>
      <c r="L33" s="224" t="e">
        <v>#DIV/0!</v>
      </c>
    </row>
    <row r="34" spans="1:12" ht="19.5" customHeight="1">
      <c r="A34" s="57" t="s">
        <v>1385</v>
      </c>
      <c r="B34" s="61"/>
      <c r="C34" s="61"/>
      <c r="D34" s="106"/>
      <c r="E34" s="223" t="e">
        <v>#DIV/0!</v>
      </c>
      <c r="F34" s="224" t="e">
        <v>#DIV/0!</v>
      </c>
      <c r="G34" s="101" t="s">
        <v>1384</v>
      </c>
      <c r="H34" s="59"/>
      <c r="I34" s="97"/>
      <c r="J34" s="97"/>
      <c r="K34" s="223" t="e">
        <v>#DIV/0!</v>
      </c>
      <c r="L34" s="224" t="e">
        <v>#DIV/0!</v>
      </c>
    </row>
  </sheetData>
  <mergeCells count="2">
    <mergeCell ref="G3:H3"/>
    <mergeCell ref="A2:L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8">
    <tabColor rgb="FF00B050"/>
    <pageSetUpPr fitToPage="1"/>
  </sheetPr>
  <dimension ref="A1:L40"/>
  <sheetViews>
    <sheetView workbookViewId="0">
      <selection activeCell="G12" sqref="G12"/>
    </sheetView>
  </sheetViews>
  <sheetFormatPr defaultRowHeight="14.25"/>
  <cols>
    <col min="1" max="1" width="31.375" style="108" bestFit="1" customWidth="1"/>
    <col min="2" max="2" width="8.125" style="108" customWidth="1"/>
    <col min="3" max="3" width="8" style="108" customWidth="1"/>
    <col min="4" max="5" width="9.25" style="108" customWidth="1"/>
    <col min="6" max="6" width="7.625" style="108" customWidth="1"/>
    <col min="7" max="7" width="39.5" style="108" customWidth="1"/>
    <col min="8" max="8" width="8.125" style="108" customWidth="1"/>
    <col min="9" max="9" width="7.625" style="108" bestFit="1" customWidth="1"/>
    <col min="10" max="10" width="8.125" style="108" customWidth="1"/>
    <col min="11" max="11" width="9.5" style="108" customWidth="1"/>
    <col min="12" max="12" width="7.625" style="108" customWidth="1"/>
    <col min="13" max="252" width="9" style="108"/>
    <col min="253" max="253" width="31.375" style="108" bestFit="1" customWidth="1"/>
    <col min="254" max="254" width="8.125" style="108" bestFit="1" customWidth="1"/>
    <col min="255" max="255" width="8.125" style="108" customWidth="1"/>
    <col min="256" max="256" width="8" style="108" customWidth="1"/>
    <col min="257" max="257" width="9.25" style="108" customWidth="1"/>
    <col min="258" max="258" width="0" style="108" hidden="1" customWidth="1"/>
    <col min="259" max="259" width="7.625" style="108" customWidth="1"/>
    <col min="260" max="260" width="39.5" style="108" customWidth="1"/>
    <col min="261" max="262" width="8.125" style="108" customWidth="1"/>
    <col min="263" max="263" width="7.625" style="108" bestFit="1" customWidth="1"/>
    <col min="264" max="264" width="8.125" style="108" customWidth="1"/>
    <col min="265" max="265" width="0" style="108" hidden="1" customWidth="1"/>
    <col min="266" max="266" width="7.625" style="108" customWidth="1"/>
    <col min="267" max="508" width="9" style="108"/>
    <col min="509" max="509" width="31.375" style="108" bestFit="1" customWidth="1"/>
    <col min="510" max="510" width="8.125" style="108" bestFit="1" customWidth="1"/>
    <col min="511" max="511" width="8.125" style="108" customWidth="1"/>
    <col min="512" max="512" width="8" style="108" customWidth="1"/>
    <col min="513" max="513" width="9.25" style="108" customWidth="1"/>
    <col min="514" max="514" width="0" style="108" hidden="1" customWidth="1"/>
    <col min="515" max="515" width="7.625" style="108" customWidth="1"/>
    <col min="516" max="516" width="39.5" style="108" customWidth="1"/>
    <col min="517" max="518" width="8.125" style="108" customWidth="1"/>
    <col min="519" max="519" width="7.625" style="108" bestFit="1" customWidth="1"/>
    <col min="520" max="520" width="8.125" style="108" customWidth="1"/>
    <col min="521" max="521" width="0" style="108" hidden="1" customWidth="1"/>
    <col min="522" max="522" width="7.625" style="108" customWidth="1"/>
    <col min="523" max="764" width="9" style="108"/>
    <col min="765" max="765" width="31.375" style="108" bestFit="1" customWidth="1"/>
    <col min="766" max="766" width="8.125" style="108" bestFit="1" customWidth="1"/>
    <col min="767" max="767" width="8.125" style="108" customWidth="1"/>
    <col min="768" max="768" width="8" style="108" customWidth="1"/>
    <col min="769" max="769" width="9.25" style="108" customWidth="1"/>
    <col min="770" max="770" width="0" style="108" hidden="1" customWidth="1"/>
    <col min="771" max="771" width="7.625" style="108" customWidth="1"/>
    <col min="772" max="772" width="39.5" style="108" customWidth="1"/>
    <col min="773" max="774" width="8.125" style="108" customWidth="1"/>
    <col min="775" max="775" width="7.625" style="108" bestFit="1" customWidth="1"/>
    <col min="776" max="776" width="8.125" style="108" customWidth="1"/>
    <col min="777" max="777" width="0" style="108" hidden="1" customWidth="1"/>
    <col min="778" max="778" width="7.625" style="108" customWidth="1"/>
    <col min="779" max="1020" width="9" style="108"/>
    <col min="1021" max="1021" width="31.375" style="108" bestFit="1" customWidth="1"/>
    <col min="1022" max="1022" width="8.125" style="108" bestFit="1" customWidth="1"/>
    <col min="1023" max="1023" width="8.125" style="108" customWidth="1"/>
    <col min="1024" max="1024" width="8" style="108" customWidth="1"/>
    <col min="1025" max="1025" width="9.25" style="108" customWidth="1"/>
    <col min="1026" max="1026" width="0" style="108" hidden="1" customWidth="1"/>
    <col min="1027" max="1027" width="7.625" style="108" customWidth="1"/>
    <col min="1028" max="1028" width="39.5" style="108" customWidth="1"/>
    <col min="1029" max="1030" width="8.125" style="108" customWidth="1"/>
    <col min="1031" max="1031" width="7.625" style="108" bestFit="1" customWidth="1"/>
    <col min="1032" max="1032" width="8.125" style="108" customWidth="1"/>
    <col min="1033" max="1033" width="0" style="108" hidden="1" customWidth="1"/>
    <col min="1034" max="1034" width="7.625" style="108" customWidth="1"/>
    <col min="1035" max="1276" width="9" style="108"/>
    <col min="1277" max="1277" width="31.375" style="108" bestFit="1" customWidth="1"/>
    <col min="1278" max="1278" width="8.125" style="108" bestFit="1" customWidth="1"/>
    <col min="1279" max="1279" width="8.125" style="108" customWidth="1"/>
    <col min="1280" max="1280" width="8" style="108" customWidth="1"/>
    <col min="1281" max="1281" width="9.25" style="108" customWidth="1"/>
    <col min="1282" max="1282" width="0" style="108" hidden="1" customWidth="1"/>
    <col min="1283" max="1283" width="7.625" style="108" customWidth="1"/>
    <col min="1284" max="1284" width="39.5" style="108" customWidth="1"/>
    <col min="1285" max="1286" width="8.125" style="108" customWidth="1"/>
    <col min="1287" max="1287" width="7.625" style="108" bestFit="1" customWidth="1"/>
    <col min="1288" max="1288" width="8.125" style="108" customWidth="1"/>
    <col min="1289" max="1289" width="0" style="108" hidden="1" customWidth="1"/>
    <col min="1290" max="1290" width="7.625" style="108" customWidth="1"/>
    <col min="1291" max="1532" width="9" style="108"/>
    <col min="1533" max="1533" width="31.375" style="108" bestFit="1" customWidth="1"/>
    <col min="1534" max="1534" width="8.125" style="108" bestFit="1" customWidth="1"/>
    <col min="1535" max="1535" width="8.125" style="108" customWidth="1"/>
    <col min="1536" max="1536" width="8" style="108" customWidth="1"/>
    <col min="1537" max="1537" width="9.25" style="108" customWidth="1"/>
    <col min="1538" max="1538" width="0" style="108" hidden="1" customWidth="1"/>
    <col min="1539" max="1539" width="7.625" style="108" customWidth="1"/>
    <col min="1540" max="1540" width="39.5" style="108" customWidth="1"/>
    <col min="1541" max="1542" width="8.125" style="108" customWidth="1"/>
    <col min="1543" max="1543" width="7.625" style="108" bestFit="1" customWidth="1"/>
    <col min="1544" max="1544" width="8.125" style="108" customWidth="1"/>
    <col min="1545" max="1545" width="0" style="108" hidden="1" customWidth="1"/>
    <col min="1546" max="1546" width="7.625" style="108" customWidth="1"/>
    <col min="1547" max="1788" width="9" style="108"/>
    <col min="1789" max="1789" width="31.375" style="108" bestFit="1" customWidth="1"/>
    <col min="1790" max="1790" width="8.125" style="108" bestFit="1" customWidth="1"/>
    <col min="1791" max="1791" width="8.125" style="108" customWidth="1"/>
    <col min="1792" max="1792" width="8" style="108" customWidth="1"/>
    <col min="1793" max="1793" width="9.25" style="108" customWidth="1"/>
    <col min="1794" max="1794" width="0" style="108" hidden="1" customWidth="1"/>
    <col min="1795" max="1795" width="7.625" style="108" customWidth="1"/>
    <col min="1796" max="1796" width="39.5" style="108" customWidth="1"/>
    <col min="1797" max="1798" width="8.125" style="108" customWidth="1"/>
    <col min="1799" max="1799" width="7.625" style="108" bestFit="1" customWidth="1"/>
    <col min="1800" max="1800" width="8.125" style="108" customWidth="1"/>
    <col min="1801" max="1801" width="0" style="108" hidden="1" customWidth="1"/>
    <col min="1802" max="1802" width="7.625" style="108" customWidth="1"/>
    <col min="1803" max="2044" width="9" style="108"/>
    <col min="2045" max="2045" width="31.375" style="108" bestFit="1" customWidth="1"/>
    <col min="2046" max="2046" width="8.125" style="108" bestFit="1" customWidth="1"/>
    <col min="2047" max="2047" width="8.125" style="108" customWidth="1"/>
    <col min="2048" max="2048" width="8" style="108" customWidth="1"/>
    <col min="2049" max="2049" width="9.25" style="108" customWidth="1"/>
    <col min="2050" max="2050" width="0" style="108" hidden="1" customWidth="1"/>
    <col min="2051" max="2051" width="7.625" style="108" customWidth="1"/>
    <col min="2052" max="2052" width="39.5" style="108" customWidth="1"/>
    <col min="2053" max="2054" width="8.125" style="108" customWidth="1"/>
    <col min="2055" max="2055" width="7.625" style="108" bestFit="1" customWidth="1"/>
    <col min="2056" max="2056" width="8.125" style="108" customWidth="1"/>
    <col min="2057" max="2057" width="0" style="108" hidden="1" customWidth="1"/>
    <col min="2058" max="2058" width="7.625" style="108" customWidth="1"/>
    <col min="2059" max="2300" width="9" style="108"/>
    <col min="2301" max="2301" width="31.375" style="108" bestFit="1" customWidth="1"/>
    <col min="2302" max="2302" width="8.125" style="108" bestFit="1" customWidth="1"/>
    <col min="2303" max="2303" width="8.125" style="108" customWidth="1"/>
    <col min="2304" max="2304" width="8" style="108" customWidth="1"/>
    <col min="2305" max="2305" width="9.25" style="108" customWidth="1"/>
    <col min="2306" max="2306" width="0" style="108" hidden="1" customWidth="1"/>
    <col min="2307" max="2307" width="7.625" style="108" customWidth="1"/>
    <col min="2308" max="2308" width="39.5" style="108" customWidth="1"/>
    <col min="2309" max="2310" width="8.125" style="108" customWidth="1"/>
    <col min="2311" max="2311" width="7.625" style="108" bestFit="1" customWidth="1"/>
    <col min="2312" max="2312" width="8.125" style="108" customWidth="1"/>
    <col min="2313" max="2313" width="0" style="108" hidden="1" customWidth="1"/>
    <col min="2314" max="2314" width="7.625" style="108" customWidth="1"/>
    <col min="2315" max="2556" width="9" style="108"/>
    <col min="2557" max="2557" width="31.375" style="108" bestFit="1" customWidth="1"/>
    <col min="2558" max="2558" width="8.125" style="108" bestFit="1" customWidth="1"/>
    <col min="2559" max="2559" width="8.125" style="108" customWidth="1"/>
    <col min="2560" max="2560" width="8" style="108" customWidth="1"/>
    <col min="2561" max="2561" width="9.25" style="108" customWidth="1"/>
    <col min="2562" max="2562" width="0" style="108" hidden="1" customWidth="1"/>
    <col min="2563" max="2563" width="7.625" style="108" customWidth="1"/>
    <col min="2564" max="2564" width="39.5" style="108" customWidth="1"/>
    <col min="2565" max="2566" width="8.125" style="108" customWidth="1"/>
    <col min="2567" max="2567" width="7.625" style="108" bestFit="1" customWidth="1"/>
    <col min="2568" max="2568" width="8.125" style="108" customWidth="1"/>
    <col min="2569" max="2569" width="0" style="108" hidden="1" customWidth="1"/>
    <col min="2570" max="2570" width="7.625" style="108" customWidth="1"/>
    <col min="2571" max="2812" width="9" style="108"/>
    <col min="2813" max="2813" width="31.375" style="108" bestFit="1" customWidth="1"/>
    <col min="2814" max="2814" width="8.125" style="108" bestFit="1" customWidth="1"/>
    <col min="2815" max="2815" width="8.125" style="108" customWidth="1"/>
    <col min="2816" max="2816" width="8" style="108" customWidth="1"/>
    <col min="2817" max="2817" width="9.25" style="108" customWidth="1"/>
    <col min="2818" max="2818" width="0" style="108" hidden="1" customWidth="1"/>
    <col min="2819" max="2819" width="7.625" style="108" customWidth="1"/>
    <col min="2820" max="2820" width="39.5" style="108" customWidth="1"/>
    <col min="2821" max="2822" width="8.125" style="108" customWidth="1"/>
    <col min="2823" max="2823" width="7.625" style="108" bestFit="1" customWidth="1"/>
    <col min="2824" max="2824" width="8.125" style="108" customWidth="1"/>
    <col min="2825" max="2825" width="0" style="108" hidden="1" customWidth="1"/>
    <col min="2826" max="2826" width="7.625" style="108" customWidth="1"/>
    <col min="2827" max="3068" width="9" style="108"/>
    <col min="3069" max="3069" width="31.375" style="108" bestFit="1" customWidth="1"/>
    <col min="3070" max="3070" width="8.125" style="108" bestFit="1" customWidth="1"/>
    <col min="3071" max="3071" width="8.125" style="108" customWidth="1"/>
    <col min="3072" max="3072" width="8" style="108" customWidth="1"/>
    <col min="3073" max="3073" width="9.25" style="108" customWidth="1"/>
    <col min="3074" max="3074" width="0" style="108" hidden="1" customWidth="1"/>
    <col min="3075" max="3075" width="7.625" style="108" customWidth="1"/>
    <col min="3076" max="3076" width="39.5" style="108" customWidth="1"/>
    <col min="3077" max="3078" width="8.125" style="108" customWidth="1"/>
    <col min="3079" max="3079" width="7.625" style="108" bestFit="1" customWidth="1"/>
    <col min="3080" max="3080" width="8.125" style="108" customWidth="1"/>
    <col min="3081" max="3081" width="0" style="108" hidden="1" customWidth="1"/>
    <col min="3082" max="3082" width="7.625" style="108" customWidth="1"/>
    <col min="3083" max="3324" width="9" style="108"/>
    <col min="3325" max="3325" width="31.375" style="108" bestFit="1" customWidth="1"/>
    <col min="3326" max="3326" width="8.125" style="108" bestFit="1" customWidth="1"/>
    <col min="3327" max="3327" width="8.125" style="108" customWidth="1"/>
    <col min="3328" max="3328" width="8" style="108" customWidth="1"/>
    <col min="3329" max="3329" width="9.25" style="108" customWidth="1"/>
    <col min="3330" max="3330" width="0" style="108" hidden="1" customWidth="1"/>
    <col min="3331" max="3331" width="7.625" style="108" customWidth="1"/>
    <col min="3332" max="3332" width="39.5" style="108" customWidth="1"/>
    <col min="3333" max="3334" width="8.125" style="108" customWidth="1"/>
    <col min="3335" max="3335" width="7.625" style="108" bestFit="1" customWidth="1"/>
    <col min="3336" max="3336" width="8.125" style="108" customWidth="1"/>
    <col min="3337" max="3337" width="0" style="108" hidden="1" customWidth="1"/>
    <col min="3338" max="3338" width="7.625" style="108" customWidth="1"/>
    <col min="3339" max="3580" width="9" style="108"/>
    <col min="3581" max="3581" width="31.375" style="108" bestFit="1" customWidth="1"/>
    <col min="3582" max="3582" width="8.125" style="108" bestFit="1" customWidth="1"/>
    <col min="3583" max="3583" width="8.125" style="108" customWidth="1"/>
    <col min="3584" max="3584" width="8" style="108" customWidth="1"/>
    <col min="3585" max="3585" width="9.25" style="108" customWidth="1"/>
    <col min="3586" max="3586" width="0" style="108" hidden="1" customWidth="1"/>
    <col min="3587" max="3587" width="7.625" style="108" customWidth="1"/>
    <col min="3588" max="3588" width="39.5" style="108" customWidth="1"/>
    <col min="3589" max="3590" width="8.125" style="108" customWidth="1"/>
    <col min="3591" max="3591" width="7.625" style="108" bestFit="1" customWidth="1"/>
    <col min="3592" max="3592" width="8.125" style="108" customWidth="1"/>
    <col min="3593" max="3593" width="0" style="108" hidden="1" customWidth="1"/>
    <col min="3594" max="3594" width="7.625" style="108" customWidth="1"/>
    <col min="3595" max="3836" width="9" style="108"/>
    <col min="3837" max="3837" width="31.375" style="108" bestFit="1" customWidth="1"/>
    <col min="3838" max="3838" width="8.125" style="108" bestFit="1" customWidth="1"/>
    <col min="3839" max="3839" width="8.125" style="108" customWidth="1"/>
    <col min="3840" max="3840" width="8" style="108" customWidth="1"/>
    <col min="3841" max="3841" width="9.25" style="108" customWidth="1"/>
    <col min="3842" max="3842" width="0" style="108" hidden="1" customWidth="1"/>
    <col min="3843" max="3843" width="7.625" style="108" customWidth="1"/>
    <col min="3844" max="3844" width="39.5" style="108" customWidth="1"/>
    <col min="3845" max="3846" width="8.125" style="108" customWidth="1"/>
    <col min="3847" max="3847" width="7.625" style="108" bestFit="1" customWidth="1"/>
    <col min="3848" max="3848" width="8.125" style="108" customWidth="1"/>
    <col min="3849" max="3849" width="0" style="108" hidden="1" customWidth="1"/>
    <col min="3850" max="3850" width="7.625" style="108" customWidth="1"/>
    <col min="3851" max="4092" width="9" style="108"/>
    <col min="4093" max="4093" width="31.375" style="108" bestFit="1" customWidth="1"/>
    <col min="4094" max="4094" width="8.125" style="108" bestFit="1" customWidth="1"/>
    <col min="4095" max="4095" width="8.125" style="108" customWidth="1"/>
    <col min="4096" max="4096" width="8" style="108" customWidth="1"/>
    <col min="4097" max="4097" width="9.25" style="108" customWidth="1"/>
    <col min="4098" max="4098" width="0" style="108" hidden="1" customWidth="1"/>
    <col min="4099" max="4099" width="7.625" style="108" customWidth="1"/>
    <col min="4100" max="4100" width="39.5" style="108" customWidth="1"/>
    <col min="4101" max="4102" width="8.125" style="108" customWidth="1"/>
    <col min="4103" max="4103" width="7.625" style="108" bestFit="1" customWidth="1"/>
    <col min="4104" max="4104" width="8.125" style="108" customWidth="1"/>
    <col min="4105" max="4105" width="0" style="108" hidden="1" customWidth="1"/>
    <col min="4106" max="4106" width="7.625" style="108" customWidth="1"/>
    <col min="4107" max="4348" width="9" style="108"/>
    <col min="4349" max="4349" width="31.375" style="108" bestFit="1" customWidth="1"/>
    <col min="4350" max="4350" width="8.125" style="108" bestFit="1" customWidth="1"/>
    <col min="4351" max="4351" width="8.125" style="108" customWidth="1"/>
    <col min="4352" max="4352" width="8" style="108" customWidth="1"/>
    <col min="4353" max="4353" width="9.25" style="108" customWidth="1"/>
    <col min="4354" max="4354" width="0" style="108" hidden="1" customWidth="1"/>
    <col min="4355" max="4355" width="7.625" style="108" customWidth="1"/>
    <col min="4356" max="4356" width="39.5" style="108" customWidth="1"/>
    <col min="4357" max="4358" width="8.125" style="108" customWidth="1"/>
    <col min="4359" max="4359" width="7.625" style="108" bestFit="1" customWidth="1"/>
    <col min="4360" max="4360" width="8.125" style="108" customWidth="1"/>
    <col min="4361" max="4361" width="0" style="108" hidden="1" customWidth="1"/>
    <col min="4362" max="4362" width="7.625" style="108" customWidth="1"/>
    <col min="4363" max="4604" width="9" style="108"/>
    <col min="4605" max="4605" width="31.375" style="108" bestFit="1" customWidth="1"/>
    <col min="4606" max="4606" width="8.125" style="108" bestFit="1" customWidth="1"/>
    <col min="4607" max="4607" width="8.125" style="108" customWidth="1"/>
    <col min="4608" max="4608" width="8" style="108" customWidth="1"/>
    <col min="4609" max="4609" width="9.25" style="108" customWidth="1"/>
    <col min="4610" max="4610" width="0" style="108" hidden="1" customWidth="1"/>
    <col min="4611" max="4611" width="7.625" style="108" customWidth="1"/>
    <col min="4612" max="4612" width="39.5" style="108" customWidth="1"/>
    <col min="4613" max="4614" width="8.125" style="108" customWidth="1"/>
    <col min="4615" max="4615" width="7.625" style="108" bestFit="1" customWidth="1"/>
    <col min="4616" max="4616" width="8.125" style="108" customWidth="1"/>
    <col min="4617" max="4617" width="0" style="108" hidden="1" customWidth="1"/>
    <col min="4618" max="4618" width="7.625" style="108" customWidth="1"/>
    <col min="4619" max="4860" width="9" style="108"/>
    <col min="4861" max="4861" width="31.375" style="108" bestFit="1" customWidth="1"/>
    <col min="4862" max="4862" width="8.125" style="108" bestFit="1" customWidth="1"/>
    <col min="4863" max="4863" width="8.125" style="108" customWidth="1"/>
    <col min="4864" max="4864" width="8" style="108" customWidth="1"/>
    <col min="4865" max="4865" width="9.25" style="108" customWidth="1"/>
    <col min="4866" max="4866" width="0" style="108" hidden="1" customWidth="1"/>
    <col min="4867" max="4867" width="7.625" style="108" customWidth="1"/>
    <col min="4868" max="4868" width="39.5" style="108" customWidth="1"/>
    <col min="4869" max="4870" width="8.125" style="108" customWidth="1"/>
    <col min="4871" max="4871" width="7.625" style="108" bestFit="1" customWidth="1"/>
    <col min="4872" max="4872" width="8.125" style="108" customWidth="1"/>
    <col min="4873" max="4873" width="0" style="108" hidden="1" customWidth="1"/>
    <col min="4874" max="4874" width="7.625" style="108" customWidth="1"/>
    <col min="4875" max="5116" width="9" style="108"/>
    <col min="5117" max="5117" width="31.375" style="108" bestFit="1" customWidth="1"/>
    <col min="5118" max="5118" width="8.125" style="108" bestFit="1" customWidth="1"/>
    <col min="5119" max="5119" width="8.125" style="108" customWidth="1"/>
    <col min="5120" max="5120" width="8" style="108" customWidth="1"/>
    <col min="5121" max="5121" width="9.25" style="108" customWidth="1"/>
    <col min="5122" max="5122" width="0" style="108" hidden="1" customWidth="1"/>
    <col min="5123" max="5123" width="7.625" style="108" customWidth="1"/>
    <col min="5124" max="5124" width="39.5" style="108" customWidth="1"/>
    <col min="5125" max="5126" width="8.125" style="108" customWidth="1"/>
    <col min="5127" max="5127" width="7.625" style="108" bestFit="1" customWidth="1"/>
    <col min="5128" max="5128" width="8.125" style="108" customWidth="1"/>
    <col min="5129" max="5129" width="0" style="108" hidden="1" customWidth="1"/>
    <col min="5130" max="5130" width="7.625" style="108" customWidth="1"/>
    <col min="5131" max="5372" width="9" style="108"/>
    <col min="5373" max="5373" width="31.375" style="108" bestFit="1" customWidth="1"/>
    <col min="5374" max="5374" width="8.125" style="108" bestFit="1" customWidth="1"/>
    <col min="5375" max="5375" width="8.125" style="108" customWidth="1"/>
    <col min="5376" max="5376" width="8" style="108" customWidth="1"/>
    <col min="5377" max="5377" width="9.25" style="108" customWidth="1"/>
    <col min="5378" max="5378" width="0" style="108" hidden="1" customWidth="1"/>
    <col min="5379" max="5379" width="7.625" style="108" customWidth="1"/>
    <col min="5380" max="5380" width="39.5" style="108" customWidth="1"/>
    <col min="5381" max="5382" width="8.125" style="108" customWidth="1"/>
    <col min="5383" max="5383" width="7.625" style="108" bestFit="1" customWidth="1"/>
    <col min="5384" max="5384" width="8.125" style="108" customWidth="1"/>
    <col min="5385" max="5385" width="0" style="108" hidden="1" customWidth="1"/>
    <col min="5386" max="5386" width="7.625" style="108" customWidth="1"/>
    <col min="5387" max="5628" width="9" style="108"/>
    <col min="5629" max="5629" width="31.375" style="108" bestFit="1" customWidth="1"/>
    <col min="5630" max="5630" width="8.125" style="108" bestFit="1" customWidth="1"/>
    <col min="5631" max="5631" width="8.125" style="108" customWidth="1"/>
    <col min="5632" max="5632" width="8" style="108" customWidth="1"/>
    <col min="5633" max="5633" width="9.25" style="108" customWidth="1"/>
    <col min="5634" max="5634" width="0" style="108" hidden="1" customWidth="1"/>
    <col min="5635" max="5635" width="7.625" style="108" customWidth="1"/>
    <col min="5636" max="5636" width="39.5" style="108" customWidth="1"/>
    <col min="5637" max="5638" width="8.125" style="108" customWidth="1"/>
    <col min="5639" max="5639" width="7.625" style="108" bestFit="1" customWidth="1"/>
    <col min="5640" max="5640" width="8.125" style="108" customWidth="1"/>
    <col min="5641" max="5641" width="0" style="108" hidden="1" customWidth="1"/>
    <col min="5642" max="5642" width="7.625" style="108" customWidth="1"/>
    <col min="5643" max="5884" width="9" style="108"/>
    <col min="5885" max="5885" width="31.375" style="108" bestFit="1" customWidth="1"/>
    <col min="5886" max="5886" width="8.125" style="108" bestFit="1" customWidth="1"/>
    <col min="5887" max="5887" width="8.125" style="108" customWidth="1"/>
    <col min="5888" max="5888" width="8" style="108" customWidth="1"/>
    <col min="5889" max="5889" width="9.25" style="108" customWidth="1"/>
    <col min="5890" max="5890" width="0" style="108" hidden="1" customWidth="1"/>
    <col min="5891" max="5891" width="7.625" style="108" customWidth="1"/>
    <col min="5892" max="5892" width="39.5" style="108" customWidth="1"/>
    <col min="5893" max="5894" width="8.125" style="108" customWidth="1"/>
    <col min="5895" max="5895" width="7.625" style="108" bestFit="1" customWidth="1"/>
    <col min="5896" max="5896" width="8.125" style="108" customWidth="1"/>
    <col min="5897" max="5897" width="0" style="108" hidden="1" customWidth="1"/>
    <col min="5898" max="5898" width="7.625" style="108" customWidth="1"/>
    <col min="5899" max="6140" width="9" style="108"/>
    <col min="6141" max="6141" width="31.375" style="108" bestFit="1" customWidth="1"/>
    <col min="6142" max="6142" width="8.125" style="108" bestFit="1" customWidth="1"/>
    <col min="6143" max="6143" width="8.125" style="108" customWidth="1"/>
    <col min="6144" max="6144" width="8" style="108" customWidth="1"/>
    <col min="6145" max="6145" width="9.25" style="108" customWidth="1"/>
    <col min="6146" max="6146" width="0" style="108" hidden="1" customWidth="1"/>
    <col min="6147" max="6147" width="7.625" style="108" customWidth="1"/>
    <col min="6148" max="6148" width="39.5" style="108" customWidth="1"/>
    <col min="6149" max="6150" width="8.125" style="108" customWidth="1"/>
    <col min="6151" max="6151" width="7.625" style="108" bestFit="1" customWidth="1"/>
    <col min="6152" max="6152" width="8.125" style="108" customWidth="1"/>
    <col min="6153" max="6153" width="0" style="108" hidden="1" customWidth="1"/>
    <col min="6154" max="6154" width="7.625" style="108" customWidth="1"/>
    <col min="6155" max="6396" width="9" style="108"/>
    <col min="6397" max="6397" width="31.375" style="108" bestFit="1" customWidth="1"/>
    <col min="6398" max="6398" width="8.125" style="108" bestFit="1" customWidth="1"/>
    <col min="6399" max="6399" width="8.125" style="108" customWidth="1"/>
    <col min="6400" max="6400" width="8" style="108" customWidth="1"/>
    <col min="6401" max="6401" width="9.25" style="108" customWidth="1"/>
    <col min="6402" max="6402" width="0" style="108" hidden="1" customWidth="1"/>
    <col min="6403" max="6403" width="7.625" style="108" customWidth="1"/>
    <col min="6404" max="6404" width="39.5" style="108" customWidth="1"/>
    <col min="6405" max="6406" width="8.125" style="108" customWidth="1"/>
    <col min="6407" max="6407" width="7.625" style="108" bestFit="1" customWidth="1"/>
    <col min="6408" max="6408" width="8.125" style="108" customWidth="1"/>
    <col min="6409" max="6409" width="0" style="108" hidden="1" customWidth="1"/>
    <col min="6410" max="6410" width="7.625" style="108" customWidth="1"/>
    <col min="6411" max="6652" width="9" style="108"/>
    <col min="6653" max="6653" width="31.375" style="108" bestFit="1" customWidth="1"/>
    <col min="6654" max="6654" width="8.125" style="108" bestFit="1" customWidth="1"/>
    <col min="6655" max="6655" width="8.125" style="108" customWidth="1"/>
    <col min="6656" max="6656" width="8" style="108" customWidth="1"/>
    <col min="6657" max="6657" width="9.25" style="108" customWidth="1"/>
    <col min="6658" max="6658" width="0" style="108" hidden="1" customWidth="1"/>
    <col min="6659" max="6659" width="7.625" style="108" customWidth="1"/>
    <col min="6660" max="6660" width="39.5" style="108" customWidth="1"/>
    <col min="6661" max="6662" width="8.125" style="108" customWidth="1"/>
    <col min="6663" max="6663" width="7.625" style="108" bestFit="1" customWidth="1"/>
    <col min="6664" max="6664" width="8.125" style="108" customWidth="1"/>
    <col min="6665" max="6665" width="0" style="108" hidden="1" customWidth="1"/>
    <col min="6666" max="6666" width="7.625" style="108" customWidth="1"/>
    <col min="6667" max="6908" width="9" style="108"/>
    <col min="6909" max="6909" width="31.375" style="108" bestFit="1" customWidth="1"/>
    <col min="6910" max="6910" width="8.125" style="108" bestFit="1" customWidth="1"/>
    <col min="6911" max="6911" width="8.125" style="108" customWidth="1"/>
    <col min="6912" max="6912" width="8" style="108" customWidth="1"/>
    <col min="6913" max="6913" width="9.25" style="108" customWidth="1"/>
    <col min="6914" max="6914" width="0" style="108" hidden="1" customWidth="1"/>
    <col min="6915" max="6915" width="7.625" style="108" customWidth="1"/>
    <col min="6916" max="6916" width="39.5" style="108" customWidth="1"/>
    <col min="6917" max="6918" width="8.125" style="108" customWidth="1"/>
    <col min="6919" max="6919" width="7.625" style="108" bestFit="1" customWidth="1"/>
    <col min="6920" max="6920" width="8.125" style="108" customWidth="1"/>
    <col min="6921" max="6921" width="0" style="108" hidden="1" customWidth="1"/>
    <col min="6922" max="6922" width="7.625" style="108" customWidth="1"/>
    <col min="6923" max="7164" width="9" style="108"/>
    <col min="7165" max="7165" width="31.375" style="108" bestFit="1" customWidth="1"/>
    <col min="7166" max="7166" width="8.125" style="108" bestFit="1" customWidth="1"/>
    <col min="7167" max="7167" width="8.125" style="108" customWidth="1"/>
    <col min="7168" max="7168" width="8" style="108" customWidth="1"/>
    <col min="7169" max="7169" width="9.25" style="108" customWidth="1"/>
    <col min="7170" max="7170" width="0" style="108" hidden="1" customWidth="1"/>
    <col min="7171" max="7171" width="7.625" style="108" customWidth="1"/>
    <col min="7172" max="7172" width="39.5" style="108" customWidth="1"/>
    <col min="7173" max="7174" width="8.125" style="108" customWidth="1"/>
    <col min="7175" max="7175" width="7.625" style="108" bestFit="1" customWidth="1"/>
    <col min="7176" max="7176" width="8.125" style="108" customWidth="1"/>
    <col min="7177" max="7177" width="0" style="108" hidden="1" customWidth="1"/>
    <col min="7178" max="7178" width="7.625" style="108" customWidth="1"/>
    <col min="7179" max="7420" width="9" style="108"/>
    <col min="7421" max="7421" width="31.375" style="108" bestFit="1" customWidth="1"/>
    <col min="7422" max="7422" width="8.125" style="108" bestFit="1" customWidth="1"/>
    <col min="7423" max="7423" width="8.125" style="108" customWidth="1"/>
    <col min="7424" max="7424" width="8" style="108" customWidth="1"/>
    <col min="7425" max="7425" width="9.25" style="108" customWidth="1"/>
    <col min="7426" max="7426" width="0" style="108" hidden="1" customWidth="1"/>
    <col min="7427" max="7427" width="7.625" style="108" customWidth="1"/>
    <col min="7428" max="7428" width="39.5" style="108" customWidth="1"/>
    <col min="7429" max="7430" width="8.125" style="108" customWidth="1"/>
    <col min="7431" max="7431" width="7.625" style="108" bestFit="1" customWidth="1"/>
    <col min="7432" max="7432" width="8.125" style="108" customWidth="1"/>
    <col min="7433" max="7433" width="0" style="108" hidden="1" customWidth="1"/>
    <col min="7434" max="7434" width="7.625" style="108" customWidth="1"/>
    <col min="7435" max="7676" width="9" style="108"/>
    <col min="7677" max="7677" width="31.375" style="108" bestFit="1" customWidth="1"/>
    <col min="7678" max="7678" width="8.125" style="108" bestFit="1" customWidth="1"/>
    <col min="7679" max="7679" width="8.125" style="108" customWidth="1"/>
    <col min="7680" max="7680" width="8" style="108" customWidth="1"/>
    <col min="7681" max="7681" width="9.25" style="108" customWidth="1"/>
    <col min="7682" max="7682" width="0" style="108" hidden="1" customWidth="1"/>
    <col min="7683" max="7683" width="7.625" style="108" customWidth="1"/>
    <col min="7684" max="7684" width="39.5" style="108" customWidth="1"/>
    <col min="7685" max="7686" width="8.125" style="108" customWidth="1"/>
    <col min="7687" max="7687" width="7.625" style="108" bestFit="1" customWidth="1"/>
    <col min="7688" max="7688" width="8.125" style="108" customWidth="1"/>
    <col min="7689" max="7689" width="0" style="108" hidden="1" customWidth="1"/>
    <col min="7690" max="7690" width="7.625" style="108" customWidth="1"/>
    <col min="7691" max="7932" width="9" style="108"/>
    <col min="7933" max="7933" width="31.375" style="108" bestFit="1" customWidth="1"/>
    <col min="7934" max="7934" width="8.125" style="108" bestFit="1" customWidth="1"/>
    <col min="7935" max="7935" width="8.125" style="108" customWidth="1"/>
    <col min="7936" max="7936" width="8" style="108" customWidth="1"/>
    <col min="7937" max="7937" width="9.25" style="108" customWidth="1"/>
    <col min="7938" max="7938" width="0" style="108" hidden="1" customWidth="1"/>
    <col min="7939" max="7939" width="7.625" style="108" customWidth="1"/>
    <col min="7940" max="7940" width="39.5" style="108" customWidth="1"/>
    <col min="7941" max="7942" width="8.125" style="108" customWidth="1"/>
    <col min="7943" max="7943" width="7.625" style="108" bestFit="1" customWidth="1"/>
    <col min="7944" max="7944" width="8.125" style="108" customWidth="1"/>
    <col min="7945" max="7945" width="0" style="108" hidden="1" customWidth="1"/>
    <col min="7946" max="7946" width="7.625" style="108" customWidth="1"/>
    <col min="7947" max="8188" width="9" style="108"/>
    <col min="8189" max="8189" width="31.375" style="108" bestFit="1" customWidth="1"/>
    <col min="8190" max="8190" width="8.125" style="108" bestFit="1" customWidth="1"/>
    <col min="8191" max="8191" width="8.125" style="108" customWidth="1"/>
    <col min="8192" max="8192" width="8" style="108" customWidth="1"/>
    <col min="8193" max="8193" width="9.25" style="108" customWidth="1"/>
    <col min="8194" max="8194" width="0" style="108" hidden="1" customWidth="1"/>
    <col min="8195" max="8195" width="7.625" style="108" customWidth="1"/>
    <col min="8196" max="8196" width="39.5" style="108" customWidth="1"/>
    <col min="8197" max="8198" width="8.125" style="108" customWidth="1"/>
    <col min="8199" max="8199" width="7.625" style="108" bestFit="1" customWidth="1"/>
    <col min="8200" max="8200" width="8.125" style="108" customWidth="1"/>
    <col min="8201" max="8201" width="0" style="108" hidden="1" customWidth="1"/>
    <col min="8202" max="8202" width="7.625" style="108" customWidth="1"/>
    <col min="8203" max="8444" width="9" style="108"/>
    <col min="8445" max="8445" width="31.375" style="108" bestFit="1" customWidth="1"/>
    <col min="8446" max="8446" width="8.125" style="108" bestFit="1" customWidth="1"/>
    <col min="8447" max="8447" width="8.125" style="108" customWidth="1"/>
    <col min="8448" max="8448" width="8" style="108" customWidth="1"/>
    <col min="8449" max="8449" width="9.25" style="108" customWidth="1"/>
    <col min="8450" max="8450" width="0" style="108" hidden="1" customWidth="1"/>
    <col min="8451" max="8451" width="7.625" style="108" customWidth="1"/>
    <col min="8452" max="8452" width="39.5" style="108" customWidth="1"/>
    <col min="8453" max="8454" width="8.125" style="108" customWidth="1"/>
    <col min="8455" max="8455" width="7.625" style="108" bestFit="1" customWidth="1"/>
    <col min="8456" max="8456" width="8.125" style="108" customWidth="1"/>
    <col min="8457" max="8457" width="0" style="108" hidden="1" customWidth="1"/>
    <col min="8458" max="8458" width="7.625" style="108" customWidth="1"/>
    <col min="8459" max="8700" width="9" style="108"/>
    <col min="8701" max="8701" width="31.375" style="108" bestFit="1" customWidth="1"/>
    <col min="8702" max="8702" width="8.125" style="108" bestFit="1" customWidth="1"/>
    <col min="8703" max="8703" width="8.125" style="108" customWidth="1"/>
    <col min="8704" max="8704" width="8" style="108" customWidth="1"/>
    <col min="8705" max="8705" width="9.25" style="108" customWidth="1"/>
    <col min="8706" max="8706" width="0" style="108" hidden="1" customWidth="1"/>
    <col min="8707" max="8707" width="7.625" style="108" customWidth="1"/>
    <col min="8708" max="8708" width="39.5" style="108" customWidth="1"/>
    <col min="8709" max="8710" width="8.125" style="108" customWidth="1"/>
    <col min="8711" max="8711" width="7.625" style="108" bestFit="1" customWidth="1"/>
    <col min="8712" max="8712" width="8.125" style="108" customWidth="1"/>
    <col min="8713" max="8713" width="0" style="108" hidden="1" customWidth="1"/>
    <col min="8714" max="8714" width="7.625" style="108" customWidth="1"/>
    <col min="8715" max="8956" width="9" style="108"/>
    <col min="8957" max="8957" width="31.375" style="108" bestFit="1" customWidth="1"/>
    <col min="8958" max="8958" width="8.125" style="108" bestFit="1" customWidth="1"/>
    <col min="8959" max="8959" width="8.125" style="108" customWidth="1"/>
    <col min="8960" max="8960" width="8" style="108" customWidth="1"/>
    <col min="8961" max="8961" width="9.25" style="108" customWidth="1"/>
    <col min="8962" max="8962" width="0" style="108" hidden="1" customWidth="1"/>
    <col min="8963" max="8963" width="7.625" style="108" customWidth="1"/>
    <col min="8964" max="8964" width="39.5" style="108" customWidth="1"/>
    <col min="8965" max="8966" width="8.125" style="108" customWidth="1"/>
    <col min="8967" max="8967" width="7.625" style="108" bestFit="1" customWidth="1"/>
    <col min="8968" max="8968" width="8.125" style="108" customWidth="1"/>
    <col min="8969" max="8969" width="0" style="108" hidden="1" customWidth="1"/>
    <col min="8970" max="8970" width="7.625" style="108" customWidth="1"/>
    <col min="8971" max="9212" width="9" style="108"/>
    <col min="9213" max="9213" width="31.375" style="108" bestFit="1" customWidth="1"/>
    <col min="9214" max="9214" width="8.125" style="108" bestFit="1" customWidth="1"/>
    <col min="9215" max="9215" width="8.125" style="108" customWidth="1"/>
    <col min="9216" max="9216" width="8" style="108" customWidth="1"/>
    <col min="9217" max="9217" width="9.25" style="108" customWidth="1"/>
    <col min="9218" max="9218" width="0" style="108" hidden="1" customWidth="1"/>
    <col min="9219" max="9219" width="7.625" style="108" customWidth="1"/>
    <col min="9220" max="9220" width="39.5" style="108" customWidth="1"/>
    <col min="9221" max="9222" width="8.125" style="108" customWidth="1"/>
    <col min="9223" max="9223" width="7.625" style="108" bestFit="1" customWidth="1"/>
    <col min="9224" max="9224" width="8.125" style="108" customWidth="1"/>
    <col min="9225" max="9225" width="0" style="108" hidden="1" customWidth="1"/>
    <col min="9226" max="9226" width="7.625" style="108" customWidth="1"/>
    <col min="9227" max="9468" width="9" style="108"/>
    <col min="9469" max="9469" width="31.375" style="108" bestFit="1" customWidth="1"/>
    <col min="9470" max="9470" width="8.125" style="108" bestFit="1" customWidth="1"/>
    <col min="9471" max="9471" width="8.125" style="108" customWidth="1"/>
    <col min="9472" max="9472" width="8" style="108" customWidth="1"/>
    <col min="9473" max="9473" width="9.25" style="108" customWidth="1"/>
    <col min="9474" max="9474" width="0" style="108" hidden="1" customWidth="1"/>
    <col min="9475" max="9475" width="7.625" style="108" customWidth="1"/>
    <col min="9476" max="9476" width="39.5" style="108" customWidth="1"/>
    <col min="9477" max="9478" width="8.125" style="108" customWidth="1"/>
    <col min="9479" max="9479" width="7.625" style="108" bestFit="1" customWidth="1"/>
    <col min="9480" max="9480" width="8.125" style="108" customWidth="1"/>
    <col min="9481" max="9481" width="0" style="108" hidden="1" customWidth="1"/>
    <col min="9482" max="9482" width="7.625" style="108" customWidth="1"/>
    <col min="9483" max="9724" width="9" style="108"/>
    <col min="9725" max="9725" width="31.375" style="108" bestFit="1" customWidth="1"/>
    <col min="9726" max="9726" width="8.125" style="108" bestFit="1" customWidth="1"/>
    <col min="9727" max="9727" width="8.125" style="108" customWidth="1"/>
    <col min="9728" max="9728" width="8" style="108" customWidth="1"/>
    <col min="9729" max="9729" width="9.25" style="108" customWidth="1"/>
    <col min="9730" max="9730" width="0" style="108" hidden="1" customWidth="1"/>
    <col min="9731" max="9731" width="7.625" style="108" customWidth="1"/>
    <col min="9732" max="9732" width="39.5" style="108" customWidth="1"/>
    <col min="9733" max="9734" width="8.125" style="108" customWidth="1"/>
    <col min="9735" max="9735" width="7.625" style="108" bestFit="1" customWidth="1"/>
    <col min="9736" max="9736" width="8.125" style="108" customWidth="1"/>
    <col min="9737" max="9737" width="0" style="108" hidden="1" customWidth="1"/>
    <col min="9738" max="9738" width="7.625" style="108" customWidth="1"/>
    <col min="9739" max="9980" width="9" style="108"/>
    <col min="9981" max="9981" width="31.375" style="108" bestFit="1" customWidth="1"/>
    <col min="9982" max="9982" width="8.125" style="108" bestFit="1" customWidth="1"/>
    <col min="9983" max="9983" width="8.125" style="108" customWidth="1"/>
    <col min="9984" max="9984" width="8" style="108" customWidth="1"/>
    <col min="9985" max="9985" width="9.25" style="108" customWidth="1"/>
    <col min="9986" max="9986" width="0" style="108" hidden="1" customWidth="1"/>
    <col min="9987" max="9987" width="7.625" style="108" customWidth="1"/>
    <col min="9988" max="9988" width="39.5" style="108" customWidth="1"/>
    <col min="9989" max="9990" width="8.125" style="108" customWidth="1"/>
    <col min="9991" max="9991" width="7.625" style="108" bestFit="1" customWidth="1"/>
    <col min="9992" max="9992" width="8.125" style="108" customWidth="1"/>
    <col min="9993" max="9993" width="0" style="108" hidden="1" customWidth="1"/>
    <col min="9994" max="9994" width="7.625" style="108" customWidth="1"/>
    <col min="9995" max="10236" width="9" style="108"/>
    <col min="10237" max="10237" width="31.375" style="108" bestFit="1" customWidth="1"/>
    <col min="10238" max="10238" width="8.125" style="108" bestFit="1" customWidth="1"/>
    <col min="10239" max="10239" width="8.125" style="108" customWidth="1"/>
    <col min="10240" max="10240" width="8" style="108" customWidth="1"/>
    <col min="10241" max="10241" width="9.25" style="108" customWidth="1"/>
    <col min="10242" max="10242" width="0" style="108" hidden="1" customWidth="1"/>
    <col min="10243" max="10243" width="7.625" style="108" customWidth="1"/>
    <col min="10244" max="10244" width="39.5" style="108" customWidth="1"/>
    <col min="10245" max="10246" width="8.125" style="108" customWidth="1"/>
    <col min="10247" max="10247" width="7.625" style="108" bestFit="1" customWidth="1"/>
    <col min="10248" max="10248" width="8.125" style="108" customWidth="1"/>
    <col min="10249" max="10249" width="0" style="108" hidden="1" customWidth="1"/>
    <col min="10250" max="10250" width="7.625" style="108" customWidth="1"/>
    <col min="10251" max="10492" width="9" style="108"/>
    <col min="10493" max="10493" width="31.375" style="108" bestFit="1" customWidth="1"/>
    <col min="10494" max="10494" width="8.125" style="108" bestFit="1" customWidth="1"/>
    <col min="10495" max="10495" width="8.125" style="108" customWidth="1"/>
    <col min="10496" max="10496" width="8" style="108" customWidth="1"/>
    <col min="10497" max="10497" width="9.25" style="108" customWidth="1"/>
    <col min="10498" max="10498" width="0" style="108" hidden="1" customWidth="1"/>
    <col min="10499" max="10499" width="7.625" style="108" customWidth="1"/>
    <col min="10500" max="10500" width="39.5" style="108" customWidth="1"/>
    <col min="10501" max="10502" width="8.125" style="108" customWidth="1"/>
    <col min="10503" max="10503" width="7.625" style="108" bestFit="1" customWidth="1"/>
    <col min="10504" max="10504" width="8.125" style="108" customWidth="1"/>
    <col min="10505" max="10505" width="0" style="108" hidden="1" customWidth="1"/>
    <col min="10506" max="10506" width="7.625" style="108" customWidth="1"/>
    <col min="10507" max="10748" width="9" style="108"/>
    <col min="10749" max="10749" width="31.375" style="108" bestFit="1" customWidth="1"/>
    <col min="10750" max="10750" width="8.125" style="108" bestFit="1" customWidth="1"/>
    <col min="10751" max="10751" width="8.125" style="108" customWidth="1"/>
    <col min="10752" max="10752" width="8" style="108" customWidth="1"/>
    <col min="10753" max="10753" width="9.25" style="108" customWidth="1"/>
    <col min="10754" max="10754" width="0" style="108" hidden="1" customWidth="1"/>
    <col min="10755" max="10755" width="7.625" style="108" customWidth="1"/>
    <col min="10756" max="10756" width="39.5" style="108" customWidth="1"/>
    <col min="10757" max="10758" width="8.125" style="108" customWidth="1"/>
    <col min="10759" max="10759" width="7.625" style="108" bestFit="1" customWidth="1"/>
    <col min="10760" max="10760" width="8.125" style="108" customWidth="1"/>
    <col min="10761" max="10761" width="0" style="108" hidden="1" customWidth="1"/>
    <col min="10762" max="10762" width="7.625" style="108" customWidth="1"/>
    <col min="10763" max="11004" width="9" style="108"/>
    <col min="11005" max="11005" width="31.375" style="108" bestFit="1" customWidth="1"/>
    <col min="11006" max="11006" width="8.125" style="108" bestFit="1" customWidth="1"/>
    <col min="11007" max="11007" width="8.125" style="108" customWidth="1"/>
    <col min="11008" max="11008" width="8" style="108" customWidth="1"/>
    <col min="11009" max="11009" width="9.25" style="108" customWidth="1"/>
    <col min="11010" max="11010" width="0" style="108" hidden="1" customWidth="1"/>
    <col min="11011" max="11011" width="7.625" style="108" customWidth="1"/>
    <col min="11012" max="11012" width="39.5" style="108" customWidth="1"/>
    <col min="11013" max="11014" width="8.125" style="108" customWidth="1"/>
    <col min="11015" max="11015" width="7.625" style="108" bestFit="1" customWidth="1"/>
    <col min="11016" max="11016" width="8.125" style="108" customWidth="1"/>
    <col min="11017" max="11017" width="0" style="108" hidden="1" customWidth="1"/>
    <col min="11018" max="11018" width="7.625" style="108" customWidth="1"/>
    <col min="11019" max="11260" width="9" style="108"/>
    <col min="11261" max="11261" width="31.375" style="108" bestFit="1" customWidth="1"/>
    <col min="11262" max="11262" width="8.125" style="108" bestFit="1" customWidth="1"/>
    <col min="11263" max="11263" width="8.125" style="108" customWidth="1"/>
    <col min="11264" max="11264" width="8" style="108" customWidth="1"/>
    <col min="11265" max="11265" width="9.25" style="108" customWidth="1"/>
    <col min="11266" max="11266" width="0" style="108" hidden="1" customWidth="1"/>
    <col min="11267" max="11267" width="7.625" style="108" customWidth="1"/>
    <col min="11268" max="11268" width="39.5" style="108" customWidth="1"/>
    <col min="11269" max="11270" width="8.125" style="108" customWidth="1"/>
    <col min="11271" max="11271" width="7.625" style="108" bestFit="1" customWidth="1"/>
    <col min="11272" max="11272" width="8.125" style="108" customWidth="1"/>
    <col min="11273" max="11273" width="0" style="108" hidden="1" customWidth="1"/>
    <col min="11274" max="11274" width="7.625" style="108" customWidth="1"/>
    <col min="11275" max="11516" width="9" style="108"/>
    <col min="11517" max="11517" width="31.375" style="108" bestFit="1" customWidth="1"/>
    <col min="11518" max="11518" width="8.125" style="108" bestFit="1" customWidth="1"/>
    <col min="11519" max="11519" width="8.125" style="108" customWidth="1"/>
    <col min="11520" max="11520" width="8" style="108" customWidth="1"/>
    <col min="11521" max="11521" width="9.25" style="108" customWidth="1"/>
    <col min="11522" max="11522" width="0" style="108" hidden="1" customWidth="1"/>
    <col min="11523" max="11523" width="7.625" style="108" customWidth="1"/>
    <col min="11524" max="11524" width="39.5" style="108" customWidth="1"/>
    <col min="11525" max="11526" width="8.125" style="108" customWidth="1"/>
    <col min="11527" max="11527" width="7.625" style="108" bestFit="1" customWidth="1"/>
    <col min="11528" max="11528" width="8.125" style="108" customWidth="1"/>
    <col min="11529" max="11529" width="0" style="108" hidden="1" customWidth="1"/>
    <col min="11530" max="11530" width="7.625" style="108" customWidth="1"/>
    <col min="11531" max="11772" width="9" style="108"/>
    <col min="11773" max="11773" width="31.375" style="108" bestFit="1" customWidth="1"/>
    <col min="11774" max="11774" width="8.125" style="108" bestFit="1" customWidth="1"/>
    <col min="11775" max="11775" width="8.125" style="108" customWidth="1"/>
    <col min="11776" max="11776" width="8" style="108" customWidth="1"/>
    <col min="11777" max="11777" width="9.25" style="108" customWidth="1"/>
    <col min="11778" max="11778" width="0" style="108" hidden="1" customWidth="1"/>
    <col min="11779" max="11779" width="7.625" style="108" customWidth="1"/>
    <col min="11780" max="11780" width="39.5" style="108" customWidth="1"/>
    <col min="11781" max="11782" width="8.125" style="108" customWidth="1"/>
    <col min="11783" max="11783" width="7.625" style="108" bestFit="1" customWidth="1"/>
    <col min="11784" max="11784" width="8.125" style="108" customWidth="1"/>
    <col min="11785" max="11785" width="0" style="108" hidden="1" customWidth="1"/>
    <col min="11786" max="11786" width="7.625" style="108" customWidth="1"/>
    <col min="11787" max="12028" width="9" style="108"/>
    <col min="12029" max="12029" width="31.375" style="108" bestFit="1" customWidth="1"/>
    <col min="12030" max="12030" width="8.125" style="108" bestFit="1" customWidth="1"/>
    <col min="12031" max="12031" width="8.125" style="108" customWidth="1"/>
    <col min="12032" max="12032" width="8" style="108" customWidth="1"/>
    <col min="12033" max="12033" width="9.25" style="108" customWidth="1"/>
    <col min="12034" max="12034" width="0" style="108" hidden="1" customWidth="1"/>
    <col min="12035" max="12035" width="7.625" style="108" customWidth="1"/>
    <col min="12036" max="12036" width="39.5" style="108" customWidth="1"/>
    <col min="12037" max="12038" width="8.125" style="108" customWidth="1"/>
    <col min="12039" max="12039" width="7.625" style="108" bestFit="1" customWidth="1"/>
    <col min="12040" max="12040" width="8.125" style="108" customWidth="1"/>
    <col min="12041" max="12041" width="0" style="108" hidden="1" customWidth="1"/>
    <col min="12042" max="12042" width="7.625" style="108" customWidth="1"/>
    <col min="12043" max="12284" width="9" style="108"/>
    <col min="12285" max="12285" width="31.375" style="108" bestFit="1" customWidth="1"/>
    <col min="12286" max="12286" width="8.125" style="108" bestFit="1" customWidth="1"/>
    <col min="12287" max="12287" width="8.125" style="108" customWidth="1"/>
    <col min="12288" max="12288" width="8" style="108" customWidth="1"/>
    <col min="12289" max="12289" width="9.25" style="108" customWidth="1"/>
    <col min="12290" max="12290" width="0" style="108" hidden="1" customWidth="1"/>
    <col min="12291" max="12291" width="7.625" style="108" customWidth="1"/>
    <col min="12292" max="12292" width="39.5" style="108" customWidth="1"/>
    <col min="12293" max="12294" width="8.125" style="108" customWidth="1"/>
    <col min="12295" max="12295" width="7.625" style="108" bestFit="1" customWidth="1"/>
    <col min="12296" max="12296" width="8.125" style="108" customWidth="1"/>
    <col min="12297" max="12297" width="0" style="108" hidden="1" customWidth="1"/>
    <col min="12298" max="12298" width="7.625" style="108" customWidth="1"/>
    <col min="12299" max="12540" width="9" style="108"/>
    <col min="12541" max="12541" width="31.375" style="108" bestFit="1" customWidth="1"/>
    <col min="12542" max="12542" width="8.125" style="108" bestFit="1" customWidth="1"/>
    <col min="12543" max="12543" width="8.125" style="108" customWidth="1"/>
    <col min="12544" max="12544" width="8" style="108" customWidth="1"/>
    <col min="12545" max="12545" width="9.25" style="108" customWidth="1"/>
    <col min="12546" max="12546" width="0" style="108" hidden="1" customWidth="1"/>
    <col min="12547" max="12547" width="7.625" style="108" customWidth="1"/>
    <col min="12548" max="12548" width="39.5" style="108" customWidth="1"/>
    <col min="12549" max="12550" width="8.125" style="108" customWidth="1"/>
    <col min="12551" max="12551" width="7.625" style="108" bestFit="1" customWidth="1"/>
    <col min="12552" max="12552" width="8.125" style="108" customWidth="1"/>
    <col min="12553" max="12553" width="0" style="108" hidden="1" customWidth="1"/>
    <col min="12554" max="12554" width="7.625" style="108" customWidth="1"/>
    <col min="12555" max="12796" width="9" style="108"/>
    <col min="12797" max="12797" width="31.375" style="108" bestFit="1" customWidth="1"/>
    <col min="12798" max="12798" width="8.125" style="108" bestFit="1" customWidth="1"/>
    <col min="12799" max="12799" width="8.125" style="108" customWidth="1"/>
    <col min="12800" max="12800" width="8" style="108" customWidth="1"/>
    <col min="12801" max="12801" width="9.25" style="108" customWidth="1"/>
    <col min="12802" max="12802" width="0" style="108" hidden="1" customWidth="1"/>
    <col min="12803" max="12803" width="7.625" style="108" customWidth="1"/>
    <col min="12804" max="12804" width="39.5" style="108" customWidth="1"/>
    <col min="12805" max="12806" width="8.125" style="108" customWidth="1"/>
    <col min="12807" max="12807" width="7.625" style="108" bestFit="1" customWidth="1"/>
    <col min="12808" max="12808" width="8.125" style="108" customWidth="1"/>
    <col min="12809" max="12809" width="0" style="108" hidden="1" customWidth="1"/>
    <col min="12810" max="12810" width="7.625" style="108" customWidth="1"/>
    <col min="12811" max="13052" width="9" style="108"/>
    <col min="13053" max="13053" width="31.375" style="108" bestFit="1" customWidth="1"/>
    <col min="13054" max="13054" width="8.125" style="108" bestFit="1" customWidth="1"/>
    <col min="13055" max="13055" width="8.125" style="108" customWidth="1"/>
    <col min="13056" max="13056" width="8" style="108" customWidth="1"/>
    <col min="13057" max="13057" width="9.25" style="108" customWidth="1"/>
    <col min="13058" max="13058" width="0" style="108" hidden="1" customWidth="1"/>
    <col min="13059" max="13059" width="7.625" style="108" customWidth="1"/>
    <col min="13060" max="13060" width="39.5" style="108" customWidth="1"/>
    <col min="13061" max="13062" width="8.125" style="108" customWidth="1"/>
    <col min="13063" max="13063" width="7.625" style="108" bestFit="1" customWidth="1"/>
    <col min="13064" max="13064" width="8.125" style="108" customWidth="1"/>
    <col min="13065" max="13065" width="0" style="108" hidden="1" customWidth="1"/>
    <col min="13066" max="13066" width="7.625" style="108" customWidth="1"/>
    <col min="13067" max="13308" width="9" style="108"/>
    <col min="13309" max="13309" width="31.375" style="108" bestFit="1" customWidth="1"/>
    <col min="13310" max="13310" width="8.125" style="108" bestFit="1" customWidth="1"/>
    <col min="13311" max="13311" width="8.125" style="108" customWidth="1"/>
    <col min="13312" max="13312" width="8" style="108" customWidth="1"/>
    <col min="13313" max="13313" width="9.25" style="108" customWidth="1"/>
    <col min="13314" max="13314" width="0" style="108" hidden="1" customWidth="1"/>
    <col min="13315" max="13315" width="7.625" style="108" customWidth="1"/>
    <col min="13316" max="13316" width="39.5" style="108" customWidth="1"/>
    <col min="13317" max="13318" width="8.125" style="108" customWidth="1"/>
    <col min="13319" max="13319" width="7.625" style="108" bestFit="1" customWidth="1"/>
    <col min="13320" max="13320" width="8.125" style="108" customWidth="1"/>
    <col min="13321" max="13321" width="0" style="108" hidden="1" customWidth="1"/>
    <col min="13322" max="13322" width="7.625" style="108" customWidth="1"/>
    <col min="13323" max="13564" width="9" style="108"/>
    <col min="13565" max="13565" width="31.375" style="108" bestFit="1" customWidth="1"/>
    <col min="13566" max="13566" width="8.125" style="108" bestFit="1" customWidth="1"/>
    <col min="13567" max="13567" width="8.125" style="108" customWidth="1"/>
    <col min="13568" max="13568" width="8" style="108" customWidth="1"/>
    <col min="13569" max="13569" width="9.25" style="108" customWidth="1"/>
    <col min="13570" max="13570" width="0" style="108" hidden="1" customWidth="1"/>
    <col min="13571" max="13571" width="7.625" style="108" customWidth="1"/>
    <col min="13572" max="13572" width="39.5" style="108" customWidth="1"/>
    <col min="13573" max="13574" width="8.125" style="108" customWidth="1"/>
    <col min="13575" max="13575" width="7.625" style="108" bestFit="1" customWidth="1"/>
    <col min="13576" max="13576" width="8.125" style="108" customWidth="1"/>
    <col min="13577" max="13577" width="0" style="108" hidden="1" customWidth="1"/>
    <col min="13578" max="13578" width="7.625" style="108" customWidth="1"/>
    <col min="13579" max="13820" width="9" style="108"/>
    <col min="13821" max="13821" width="31.375" style="108" bestFit="1" customWidth="1"/>
    <col min="13822" max="13822" width="8.125" style="108" bestFit="1" customWidth="1"/>
    <col min="13823" max="13823" width="8.125" style="108" customWidth="1"/>
    <col min="13824" max="13824" width="8" style="108" customWidth="1"/>
    <col min="13825" max="13825" width="9.25" style="108" customWidth="1"/>
    <col min="13826" max="13826" width="0" style="108" hidden="1" customWidth="1"/>
    <col min="13827" max="13827" width="7.625" style="108" customWidth="1"/>
    <col min="13828" max="13828" width="39.5" style="108" customWidth="1"/>
    <col min="13829" max="13830" width="8.125" style="108" customWidth="1"/>
    <col min="13831" max="13831" width="7.625" style="108" bestFit="1" customWidth="1"/>
    <col min="13832" max="13832" width="8.125" style="108" customWidth="1"/>
    <col min="13833" max="13833" width="0" style="108" hidden="1" customWidth="1"/>
    <col min="13834" max="13834" width="7.625" style="108" customWidth="1"/>
    <col min="13835" max="14076" width="9" style="108"/>
    <col min="14077" max="14077" width="31.375" style="108" bestFit="1" customWidth="1"/>
    <col min="14078" max="14078" width="8.125" style="108" bestFit="1" customWidth="1"/>
    <col min="14079" max="14079" width="8.125" style="108" customWidth="1"/>
    <col min="14080" max="14080" width="8" style="108" customWidth="1"/>
    <col min="14081" max="14081" width="9.25" style="108" customWidth="1"/>
    <col min="14082" max="14082" width="0" style="108" hidden="1" customWidth="1"/>
    <col min="14083" max="14083" width="7.625" style="108" customWidth="1"/>
    <col min="14084" max="14084" width="39.5" style="108" customWidth="1"/>
    <col min="14085" max="14086" width="8.125" style="108" customWidth="1"/>
    <col min="14087" max="14087" width="7.625" style="108" bestFit="1" customWidth="1"/>
    <col min="14088" max="14088" width="8.125" style="108" customWidth="1"/>
    <col min="14089" max="14089" width="0" style="108" hidden="1" customWidth="1"/>
    <col min="14090" max="14090" width="7.625" style="108" customWidth="1"/>
    <col min="14091" max="14332" width="9" style="108"/>
    <col min="14333" max="14333" width="31.375" style="108" bestFit="1" customWidth="1"/>
    <col min="14334" max="14334" width="8.125" style="108" bestFit="1" customWidth="1"/>
    <col min="14335" max="14335" width="8.125" style="108" customWidth="1"/>
    <col min="14336" max="14336" width="8" style="108" customWidth="1"/>
    <col min="14337" max="14337" width="9.25" style="108" customWidth="1"/>
    <col min="14338" max="14338" width="0" style="108" hidden="1" customWidth="1"/>
    <col min="14339" max="14339" width="7.625" style="108" customWidth="1"/>
    <col min="14340" max="14340" width="39.5" style="108" customWidth="1"/>
    <col min="14341" max="14342" width="8.125" style="108" customWidth="1"/>
    <col min="14343" max="14343" width="7.625" style="108" bestFit="1" customWidth="1"/>
    <col min="14344" max="14344" width="8.125" style="108" customWidth="1"/>
    <col min="14345" max="14345" width="0" style="108" hidden="1" customWidth="1"/>
    <col min="14346" max="14346" width="7.625" style="108" customWidth="1"/>
    <col min="14347" max="14588" width="9" style="108"/>
    <col min="14589" max="14589" width="31.375" style="108" bestFit="1" customWidth="1"/>
    <col min="14590" max="14590" width="8.125" style="108" bestFit="1" customWidth="1"/>
    <col min="14591" max="14591" width="8.125" style="108" customWidth="1"/>
    <col min="14592" max="14592" width="8" style="108" customWidth="1"/>
    <col min="14593" max="14593" width="9.25" style="108" customWidth="1"/>
    <col min="14594" max="14594" width="0" style="108" hidden="1" customWidth="1"/>
    <col min="14595" max="14595" width="7.625" style="108" customWidth="1"/>
    <col min="14596" max="14596" width="39.5" style="108" customWidth="1"/>
    <col min="14597" max="14598" width="8.125" style="108" customWidth="1"/>
    <col min="14599" max="14599" width="7.625" style="108" bestFit="1" customWidth="1"/>
    <col min="14600" max="14600" width="8.125" style="108" customWidth="1"/>
    <col min="14601" max="14601" width="0" style="108" hidden="1" customWidth="1"/>
    <col min="14602" max="14602" width="7.625" style="108" customWidth="1"/>
    <col min="14603" max="14844" width="9" style="108"/>
    <col min="14845" max="14845" width="31.375" style="108" bestFit="1" customWidth="1"/>
    <col min="14846" max="14846" width="8.125" style="108" bestFit="1" customWidth="1"/>
    <col min="14847" max="14847" width="8.125" style="108" customWidth="1"/>
    <col min="14848" max="14848" width="8" style="108" customWidth="1"/>
    <col min="14849" max="14849" width="9.25" style="108" customWidth="1"/>
    <col min="14850" max="14850" width="0" style="108" hidden="1" customWidth="1"/>
    <col min="14851" max="14851" width="7.625" style="108" customWidth="1"/>
    <col min="14852" max="14852" width="39.5" style="108" customWidth="1"/>
    <col min="14853" max="14854" width="8.125" style="108" customWidth="1"/>
    <col min="14855" max="14855" width="7.625" style="108" bestFit="1" customWidth="1"/>
    <col min="14856" max="14856" width="8.125" style="108" customWidth="1"/>
    <col min="14857" max="14857" width="0" style="108" hidden="1" customWidth="1"/>
    <col min="14858" max="14858" width="7.625" style="108" customWidth="1"/>
    <col min="14859" max="15100" width="9" style="108"/>
    <col min="15101" max="15101" width="31.375" style="108" bestFit="1" customWidth="1"/>
    <col min="15102" max="15102" width="8.125" style="108" bestFit="1" customWidth="1"/>
    <col min="15103" max="15103" width="8.125" style="108" customWidth="1"/>
    <col min="15104" max="15104" width="8" style="108" customWidth="1"/>
    <col min="15105" max="15105" width="9.25" style="108" customWidth="1"/>
    <col min="15106" max="15106" width="0" style="108" hidden="1" customWidth="1"/>
    <col min="15107" max="15107" width="7.625" style="108" customWidth="1"/>
    <col min="15108" max="15108" width="39.5" style="108" customWidth="1"/>
    <col min="15109" max="15110" width="8.125" style="108" customWidth="1"/>
    <col min="15111" max="15111" width="7.625" style="108" bestFit="1" customWidth="1"/>
    <col min="15112" max="15112" width="8.125" style="108" customWidth="1"/>
    <col min="15113" max="15113" width="0" style="108" hidden="1" customWidth="1"/>
    <col min="15114" max="15114" width="7.625" style="108" customWidth="1"/>
    <col min="15115" max="15356" width="9" style="108"/>
    <col min="15357" max="15357" width="31.375" style="108" bestFit="1" customWidth="1"/>
    <col min="15358" max="15358" width="8.125" style="108" bestFit="1" customWidth="1"/>
    <col min="15359" max="15359" width="8.125" style="108" customWidth="1"/>
    <col min="15360" max="15360" width="8" style="108" customWidth="1"/>
    <col min="15361" max="15361" width="9.25" style="108" customWidth="1"/>
    <col min="15362" max="15362" width="0" style="108" hidden="1" customWidth="1"/>
    <col min="15363" max="15363" width="7.625" style="108" customWidth="1"/>
    <col min="15364" max="15364" width="39.5" style="108" customWidth="1"/>
    <col min="15365" max="15366" width="8.125" style="108" customWidth="1"/>
    <col min="15367" max="15367" width="7.625" style="108" bestFit="1" customWidth="1"/>
    <col min="15368" max="15368" width="8.125" style="108" customWidth="1"/>
    <col min="15369" max="15369" width="0" style="108" hidden="1" customWidth="1"/>
    <col min="15370" max="15370" width="7.625" style="108" customWidth="1"/>
    <col min="15371" max="15612" width="9" style="108"/>
    <col min="15613" max="15613" width="31.375" style="108" bestFit="1" customWidth="1"/>
    <col min="15614" max="15614" width="8.125" style="108" bestFit="1" customWidth="1"/>
    <col min="15615" max="15615" width="8.125" style="108" customWidth="1"/>
    <col min="15616" max="15616" width="8" style="108" customWidth="1"/>
    <col min="15617" max="15617" width="9.25" style="108" customWidth="1"/>
    <col min="15618" max="15618" width="0" style="108" hidden="1" customWidth="1"/>
    <col min="15619" max="15619" width="7.625" style="108" customWidth="1"/>
    <col min="15620" max="15620" width="39.5" style="108" customWidth="1"/>
    <col min="15621" max="15622" width="8.125" style="108" customWidth="1"/>
    <col min="15623" max="15623" width="7.625" style="108" bestFit="1" customWidth="1"/>
    <col min="15624" max="15624" width="8.125" style="108" customWidth="1"/>
    <col min="15625" max="15625" width="0" style="108" hidden="1" customWidth="1"/>
    <col min="15626" max="15626" width="7.625" style="108" customWidth="1"/>
    <col min="15627" max="15868" width="9" style="108"/>
    <col min="15869" max="15869" width="31.375" style="108" bestFit="1" customWidth="1"/>
    <col min="15870" max="15870" width="8.125" style="108" bestFit="1" customWidth="1"/>
    <col min="15871" max="15871" width="8.125" style="108" customWidth="1"/>
    <col min="15872" max="15872" width="8" style="108" customWidth="1"/>
    <col min="15873" max="15873" width="9.25" style="108" customWidth="1"/>
    <col min="15874" max="15874" width="0" style="108" hidden="1" customWidth="1"/>
    <col min="15875" max="15875" width="7.625" style="108" customWidth="1"/>
    <col min="15876" max="15876" width="39.5" style="108" customWidth="1"/>
    <col min="15877" max="15878" width="8.125" style="108" customWidth="1"/>
    <col min="15879" max="15879" width="7.625" style="108" bestFit="1" customWidth="1"/>
    <col min="15880" max="15880" width="8.125" style="108" customWidth="1"/>
    <col min="15881" max="15881" width="0" style="108" hidden="1" customWidth="1"/>
    <col min="15882" max="15882" width="7.625" style="108" customWidth="1"/>
    <col min="15883" max="16124" width="9" style="108"/>
    <col min="16125" max="16125" width="31.375" style="108" bestFit="1" customWidth="1"/>
    <col min="16126" max="16126" width="8.125" style="108" bestFit="1" customWidth="1"/>
    <col min="16127" max="16127" width="8.125" style="108" customWidth="1"/>
    <col min="16128" max="16128" width="8" style="108" customWidth="1"/>
    <col min="16129" max="16129" width="9.25" style="108" customWidth="1"/>
    <col min="16130" max="16130" width="0" style="108" hidden="1" customWidth="1"/>
    <col min="16131" max="16131" width="7.625" style="108" customWidth="1"/>
    <col min="16132" max="16132" width="39.5" style="108" customWidth="1"/>
    <col min="16133" max="16134" width="8.125" style="108" customWidth="1"/>
    <col min="16135" max="16135" width="7.625" style="108" bestFit="1" customWidth="1"/>
    <col min="16136" max="16136" width="8.125" style="108" customWidth="1"/>
    <col min="16137" max="16137" width="0" style="108" hidden="1" customWidth="1"/>
    <col min="16138" max="16138" width="7.625" style="108" customWidth="1"/>
    <col min="16139" max="16384" width="9" style="108"/>
  </cols>
  <sheetData>
    <row r="1" spans="1:12">
      <c r="A1" s="39" t="s">
        <v>1485</v>
      </c>
    </row>
    <row r="2" spans="1:12" ht="24">
      <c r="A2" s="299" t="s">
        <v>2010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1:12" ht="20.25" customHeight="1">
      <c r="A3" s="132"/>
      <c r="B3" s="132"/>
      <c r="C3" s="132"/>
      <c r="D3" s="132"/>
      <c r="E3" s="132"/>
      <c r="F3" s="132"/>
      <c r="G3" s="132"/>
      <c r="H3" s="132"/>
      <c r="I3" s="133"/>
      <c r="J3" s="132"/>
      <c r="K3" s="132"/>
      <c r="L3" s="134" t="s">
        <v>154</v>
      </c>
    </row>
    <row r="4" spans="1:12" s="137" customFormat="1" ht="33" customHeight="1">
      <c r="A4" s="135" t="s">
        <v>1435</v>
      </c>
      <c r="B4" s="136" t="s">
        <v>157</v>
      </c>
      <c r="C4" s="92" t="s">
        <v>158</v>
      </c>
      <c r="D4" s="92" t="s">
        <v>1527</v>
      </c>
      <c r="E4" s="11" t="s">
        <v>159</v>
      </c>
      <c r="F4" s="135" t="s">
        <v>1436</v>
      </c>
      <c r="G4" s="135" t="s">
        <v>1437</v>
      </c>
      <c r="H4" s="136" t="s">
        <v>157</v>
      </c>
      <c r="I4" s="92" t="s">
        <v>158</v>
      </c>
      <c r="J4" s="92" t="s">
        <v>1527</v>
      </c>
      <c r="K4" s="11" t="s">
        <v>159</v>
      </c>
      <c r="L4" s="135" t="s">
        <v>1436</v>
      </c>
    </row>
    <row r="5" spans="1:12" s="140" customFormat="1" ht="17.25" customHeight="1">
      <c r="A5" s="138" t="s">
        <v>1438</v>
      </c>
      <c r="B5" s="222">
        <v>10000</v>
      </c>
      <c r="C5" s="222">
        <v>6000</v>
      </c>
      <c r="D5" s="222">
        <v>6260</v>
      </c>
      <c r="E5" s="223">
        <v>104.33333333333333</v>
      </c>
      <c r="F5" s="224">
        <v>-27.226226458963026</v>
      </c>
      <c r="G5" s="139" t="s">
        <v>1439</v>
      </c>
      <c r="H5" s="222">
        <v>10000</v>
      </c>
      <c r="I5" s="222">
        <v>6000</v>
      </c>
      <c r="J5" s="222">
        <v>6260</v>
      </c>
      <c r="K5" s="223">
        <v>104.33333333333333</v>
      </c>
      <c r="L5" s="224">
        <v>-27.226226458963026</v>
      </c>
    </row>
    <row r="6" spans="1:12" s="140" customFormat="1" ht="17.25" customHeight="1">
      <c r="A6" s="141" t="s">
        <v>1440</v>
      </c>
      <c r="B6" s="145">
        <v>10000</v>
      </c>
      <c r="C6" s="145">
        <v>6000</v>
      </c>
      <c r="D6" s="145">
        <v>6260</v>
      </c>
      <c r="E6" s="223">
        <v>104.33333333333333</v>
      </c>
      <c r="F6" s="224">
        <v>-27.226226458963026</v>
      </c>
      <c r="G6" s="142" t="s">
        <v>161</v>
      </c>
      <c r="H6" s="147">
        <v>5000</v>
      </c>
      <c r="I6" s="147">
        <v>1000</v>
      </c>
      <c r="J6" s="147">
        <v>1555</v>
      </c>
      <c r="K6" s="223">
        <v>155.5</v>
      </c>
      <c r="L6" s="224">
        <v>-15.763813651137596</v>
      </c>
    </row>
    <row r="7" spans="1:12" s="140" customFormat="1" ht="17.25" customHeight="1">
      <c r="A7" s="143" t="s">
        <v>1441</v>
      </c>
      <c r="B7" s="145">
        <v>5710</v>
      </c>
      <c r="C7" s="145">
        <v>6000</v>
      </c>
      <c r="D7" s="145">
        <v>6260</v>
      </c>
      <c r="E7" s="223">
        <v>104.33333333333333</v>
      </c>
      <c r="F7" s="224">
        <v>-26.886241532352244</v>
      </c>
      <c r="G7" s="142" t="s">
        <v>449</v>
      </c>
      <c r="H7" s="147">
        <v>0</v>
      </c>
      <c r="I7" s="147">
        <v>0</v>
      </c>
      <c r="J7" s="147">
        <v>0</v>
      </c>
      <c r="K7" s="223" t="e">
        <v>#DIV/0!</v>
      </c>
      <c r="L7" s="224" t="e">
        <v>#DIV/0!</v>
      </c>
    </row>
    <row r="8" spans="1:12" s="140" customFormat="1" ht="17.25" customHeight="1">
      <c r="A8" s="144" t="s">
        <v>1442</v>
      </c>
      <c r="B8" s="145"/>
      <c r="C8" s="145"/>
      <c r="D8" s="145"/>
      <c r="E8" s="223" t="e">
        <v>#DIV/0!</v>
      </c>
      <c r="F8" s="224" t="e">
        <v>#DIV/0!</v>
      </c>
      <c r="G8" s="146" t="s">
        <v>1443</v>
      </c>
      <c r="H8" s="147">
        <v>0</v>
      </c>
      <c r="I8" s="147">
        <v>0</v>
      </c>
      <c r="J8" s="147">
        <v>0</v>
      </c>
      <c r="K8" s="223" t="e">
        <v>#DIV/0!</v>
      </c>
      <c r="L8" s="224" t="e">
        <v>#DIV/0!</v>
      </c>
    </row>
    <row r="9" spans="1:12" s="140" customFormat="1" ht="17.25" customHeight="1">
      <c r="A9" s="144" t="s">
        <v>1444</v>
      </c>
      <c r="B9" s="145"/>
      <c r="C9" s="145"/>
      <c r="D9" s="145"/>
      <c r="E9" s="223" t="e">
        <v>#DIV/0!</v>
      </c>
      <c r="F9" s="224" t="e">
        <v>#DIV/0!</v>
      </c>
      <c r="G9" s="146" t="s">
        <v>1445</v>
      </c>
      <c r="H9" s="147"/>
      <c r="I9" s="147"/>
      <c r="J9" s="145"/>
      <c r="K9" s="223" t="e">
        <v>#DIV/0!</v>
      </c>
      <c r="L9" s="224" t="e">
        <v>#DIV/0!</v>
      </c>
    </row>
    <row r="10" spans="1:12" s="140" customFormat="1" ht="17.25" customHeight="1">
      <c r="A10" s="144" t="s">
        <v>1446</v>
      </c>
      <c r="B10" s="145">
        <v>5710</v>
      </c>
      <c r="C10" s="145">
        <v>6000</v>
      </c>
      <c r="D10" s="145">
        <v>6260</v>
      </c>
      <c r="E10" s="223">
        <v>104.33333333333333</v>
      </c>
      <c r="F10" s="224">
        <v>-26.886241532352244</v>
      </c>
      <c r="G10" s="142" t="s">
        <v>1447</v>
      </c>
      <c r="H10" s="147">
        <v>5000</v>
      </c>
      <c r="I10" s="147">
        <v>1000</v>
      </c>
      <c r="J10" s="147">
        <v>1555</v>
      </c>
      <c r="K10" s="223">
        <v>155.5</v>
      </c>
      <c r="L10" s="224">
        <v>-15.763813651137596</v>
      </c>
    </row>
    <row r="11" spans="1:12" s="140" customFormat="1" ht="17.25" customHeight="1">
      <c r="A11" s="143" t="s">
        <v>1448</v>
      </c>
      <c r="B11" s="145"/>
      <c r="C11" s="145"/>
      <c r="D11" s="145"/>
      <c r="E11" s="223" t="e">
        <v>#DIV/0!</v>
      </c>
      <c r="F11" s="224" t="e">
        <v>#DIV/0!</v>
      </c>
      <c r="G11" s="146" t="s">
        <v>1449</v>
      </c>
      <c r="H11" s="147">
        <v>0</v>
      </c>
      <c r="I11" s="147">
        <v>0</v>
      </c>
      <c r="J11" s="147">
        <v>0</v>
      </c>
      <c r="K11" s="223" t="e">
        <v>#DIV/0!</v>
      </c>
      <c r="L11" s="224" t="e">
        <v>#DIV/0!</v>
      </c>
    </row>
    <row r="12" spans="1:12" s="140" customFormat="1" ht="17.25" customHeight="1">
      <c r="A12" s="143" t="s">
        <v>1450</v>
      </c>
      <c r="B12" s="145">
        <v>4290</v>
      </c>
      <c r="C12" s="145"/>
      <c r="D12" s="145"/>
      <c r="E12" s="223" t="e">
        <v>#DIV/0!</v>
      </c>
      <c r="F12" s="224">
        <v>-100</v>
      </c>
      <c r="G12" s="146" t="s">
        <v>1451</v>
      </c>
      <c r="H12" s="147"/>
      <c r="I12" s="147"/>
      <c r="J12" s="145"/>
      <c r="K12" s="223" t="e">
        <v>#DIV/0!</v>
      </c>
      <c r="L12" s="224" t="e">
        <v>#DIV/0!</v>
      </c>
    </row>
    <row r="13" spans="1:12" s="140" customFormat="1" ht="17.25" customHeight="1">
      <c r="A13" s="143" t="s">
        <v>1452</v>
      </c>
      <c r="B13" s="145"/>
      <c r="C13" s="145"/>
      <c r="D13" s="145"/>
      <c r="E13" s="223" t="e">
        <v>#DIV/0!</v>
      </c>
      <c r="F13" s="224" t="e">
        <v>#DIV/0!</v>
      </c>
      <c r="G13" s="146" t="s">
        <v>1453</v>
      </c>
      <c r="H13" s="147"/>
      <c r="I13" s="147"/>
      <c r="J13" s="145"/>
      <c r="K13" s="223" t="e">
        <v>#DIV/0!</v>
      </c>
      <c r="L13" s="224" t="e">
        <v>#DIV/0!</v>
      </c>
    </row>
    <row r="14" spans="1:12" s="140" customFormat="1" ht="17.25" customHeight="1">
      <c r="A14" s="143" t="s">
        <v>1454</v>
      </c>
      <c r="B14" s="145"/>
      <c r="C14" s="145"/>
      <c r="D14" s="145"/>
      <c r="E14" s="223" t="e">
        <v>#DIV/0!</v>
      </c>
      <c r="F14" s="224" t="e">
        <v>#DIV/0!</v>
      </c>
      <c r="G14" s="146" t="s">
        <v>1455</v>
      </c>
      <c r="H14" s="147"/>
      <c r="I14" s="147"/>
      <c r="J14" s="145"/>
      <c r="K14" s="223" t="e">
        <v>#DIV/0!</v>
      </c>
      <c r="L14" s="224" t="e">
        <v>#DIV/0!</v>
      </c>
    </row>
    <row r="15" spans="1:12" s="140" customFormat="1" ht="17.25" customHeight="1">
      <c r="A15" s="143"/>
      <c r="B15" s="148"/>
      <c r="C15" s="148"/>
      <c r="D15" s="148"/>
      <c r="E15" s="148"/>
      <c r="F15" s="149"/>
      <c r="G15" s="146" t="s">
        <v>1456</v>
      </c>
      <c r="H15" s="147"/>
      <c r="I15" s="147"/>
      <c r="J15" s="148"/>
      <c r="K15" s="223" t="e">
        <v>#DIV/0!</v>
      </c>
      <c r="L15" s="224" t="e">
        <v>#DIV/0!</v>
      </c>
    </row>
    <row r="16" spans="1:12" s="140" customFormat="1" ht="17.25" customHeight="1">
      <c r="A16" s="143"/>
      <c r="B16" s="148"/>
      <c r="C16" s="148"/>
      <c r="D16" s="148"/>
      <c r="E16" s="148"/>
      <c r="F16" s="149"/>
      <c r="G16" s="146" t="s">
        <v>1457</v>
      </c>
      <c r="H16" s="147"/>
      <c r="I16" s="147"/>
      <c r="J16" s="148"/>
      <c r="K16" s="223" t="e">
        <v>#DIV/0!</v>
      </c>
      <c r="L16" s="224" t="e">
        <v>#DIV/0!</v>
      </c>
    </row>
    <row r="17" spans="1:12" s="140" customFormat="1" ht="17.25" customHeight="1">
      <c r="A17" s="143"/>
      <c r="B17" s="148"/>
      <c r="C17" s="148"/>
      <c r="D17" s="148"/>
      <c r="E17" s="148"/>
      <c r="F17" s="149"/>
      <c r="G17" s="146" t="s">
        <v>1458</v>
      </c>
      <c r="H17" s="147"/>
      <c r="I17" s="147"/>
      <c r="J17" s="148"/>
      <c r="K17" s="223" t="e">
        <v>#DIV/0!</v>
      </c>
      <c r="L17" s="224" t="e">
        <v>#DIV/0!</v>
      </c>
    </row>
    <row r="18" spans="1:12" s="140" customFormat="1" ht="17.25" customHeight="1">
      <c r="A18" s="143"/>
      <c r="B18" s="148"/>
      <c r="C18" s="148"/>
      <c r="D18" s="148"/>
      <c r="E18" s="148"/>
      <c r="F18" s="149"/>
      <c r="G18" s="146" t="s">
        <v>1459</v>
      </c>
      <c r="H18" s="147"/>
      <c r="I18" s="147"/>
      <c r="J18" s="148"/>
      <c r="K18" s="223" t="e">
        <v>#DIV/0!</v>
      </c>
      <c r="L18" s="224" t="e">
        <v>#DIV/0!</v>
      </c>
    </row>
    <row r="19" spans="1:12" s="140" customFormat="1" ht="17.25" customHeight="1">
      <c r="A19" s="143"/>
      <c r="B19" s="148"/>
      <c r="C19" s="148"/>
      <c r="D19" s="148"/>
      <c r="E19" s="148"/>
      <c r="F19" s="149"/>
      <c r="G19" s="146" t="s">
        <v>1460</v>
      </c>
      <c r="H19" s="147"/>
      <c r="I19" s="147"/>
      <c r="J19" s="148"/>
      <c r="K19" s="223" t="e">
        <v>#DIV/0!</v>
      </c>
      <c r="L19" s="224" t="e">
        <v>#DIV/0!</v>
      </c>
    </row>
    <row r="20" spans="1:12" s="140" customFormat="1" ht="17.25" customHeight="1">
      <c r="A20" s="143"/>
      <c r="B20" s="148"/>
      <c r="C20" s="148"/>
      <c r="D20" s="148"/>
      <c r="E20" s="148"/>
      <c r="F20" s="149"/>
      <c r="G20" s="146" t="s">
        <v>1461</v>
      </c>
      <c r="H20" s="147"/>
      <c r="I20" s="147"/>
      <c r="J20" s="148"/>
      <c r="K20" s="223" t="e">
        <v>#DIV/0!</v>
      </c>
      <c r="L20" s="224" t="e">
        <v>#DIV/0!</v>
      </c>
    </row>
    <row r="21" spans="1:12" s="140" customFormat="1" ht="17.25" customHeight="1">
      <c r="A21" s="143"/>
      <c r="B21" s="148"/>
      <c r="C21" s="148"/>
      <c r="D21" s="148"/>
      <c r="E21" s="148"/>
      <c r="F21" s="149"/>
      <c r="G21" s="146" t="s">
        <v>1462</v>
      </c>
      <c r="H21" s="147">
        <v>3830</v>
      </c>
      <c r="I21" s="147">
        <v>1000</v>
      </c>
      <c r="J21" s="147">
        <v>1055</v>
      </c>
      <c r="K21" s="223">
        <v>105.5</v>
      </c>
      <c r="L21" s="224">
        <v>-42.849404117009747</v>
      </c>
    </row>
    <row r="22" spans="1:12" s="150" customFormat="1" ht="17.25" customHeight="1">
      <c r="A22" s="143"/>
      <c r="B22" s="148"/>
      <c r="C22" s="148"/>
      <c r="D22" s="148"/>
      <c r="E22" s="148"/>
      <c r="F22" s="149"/>
      <c r="G22" s="146" t="s">
        <v>1463</v>
      </c>
      <c r="H22" s="147"/>
      <c r="I22" s="147"/>
      <c r="J22" s="148"/>
      <c r="K22" s="223" t="e">
        <v>#DIV/0!</v>
      </c>
      <c r="L22" s="224" t="e">
        <v>#DIV/0!</v>
      </c>
    </row>
    <row r="23" spans="1:12" s="150" customFormat="1" ht="17.25" customHeight="1">
      <c r="A23" s="143"/>
      <c r="B23" s="148"/>
      <c r="C23" s="148"/>
      <c r="D23" s="148"/>
      <c r="E23" s="148"/>
      <c r="F23" s="149"/>
      <c r="G23" s="146" t="s">
        <v>1464</v>
      </c>
      <c r="H23" s="147"/>
      <c r="I23" s="147"/>
      <c r="J23" s="148"/>
      <c r="K23" s="223" t="e">
        <v>#DIV/0!</v>
      </c>
      <c r="L23" s="224" t="e">
        <v>#DIV/0!</v>
      </c>
    </row>
    <row r="24" spans="1:12" s="150" customFormat="1" ht="17.25" customHeight="1">
      <c r="A24" s="143"/>
      <c r="B24" s="148"/>
      <c r="C24" s="148"/>
      <c r="D24" s="148"/>
      <c r="E24" s="148"/>
      <c r="F24" s="149"/>
      <c r="G24" s="146" t="s">
        <v>1465</v>
      </c>
      <c r="H24" s="147"/>
      <c r="I24" s="147"/>
      <c r="J24" s="148"/>
      <c r="K24" s="223" t="e">
        <v>#DIV/0!</v>
      </c>
      <c r="L24" s="224" t="e">
        <v>#DIV/0!</v>
      </c>
    </row>
    <row r="25" spans="1:12" s="150" customFormat="1" ht="17.25" customHeight="1">
      <c r="A25" s="143"/>
      <c r="B25" s="148"/>
      <c r="C25" s="148"/>
      <c r="D25" s="148"/>
      <c r="E25" s="148"/>
      <c r="F25" s="149"/>
      <c r="G25" s="146" t="s">
        <v>1466</v>
      </c>
      <c r="H25" s="147"/>
      <c r="I25" s="147"/>
      <c r="J25" s="148"/>
      <c r="K25" s="223" t="e">
        <v>#DIV/0!</v>
      </c>
      <c r="L25" s="224" t="e">
        <v>#DIV/0!</v>
      </c>
    </row>
    <row r="26" spans="1:12" s="150" customFormat="1" ht="17.25" customHeight="1">
      <c r="A26" s="143"/>
      <c r="B26" s="148"/>
      <c r="C26" s="148"/>
      <c r="D26" s="148"/>
      <c r="E26" s="148"/>
      <c r="F26" s="149"/>
      <c r="G26" s="146" t="s">
        <v>1467</v>
      </c>
      <c r="H26" s="147"/>
      <c r="I26" s="147"/>
      <c r="J26" s="148"/>
      <c r="K26" s="223" t="e">
        <v>#DIV/0!</v>
      </c>
      <c r="L26" s="224" t="e">
        <v>#DIV/0!</v>
      </c>
    </row>
    <row r="27" spans="1:12" s="150" customFormat="1" ht="17.25" customHeight="1">
      <c r="A27" s="143"/>
      <c r="B27" s="148"/>
      <c r="C27" s="148"/>
      <c r="D27" s="148"/>
      <c r="E27" s="148"/>
      <c r="F27" s="149"/>
      <c r="G27" s="146" t="s">
        <v>1468</v>
      </c>
      <c r="H27" s="147"/>
      <c r="I27" s="147"/>
      <c r="J27" s="148"/>
      <c r="K27" s="223" t="e">
        <v>#DIV/0!</v>
      </c>
      <c r="L27" s="224" t="e">
        <v>#DIV/0!</v>
      </c>
    </row>
    <row r="28" spans="1:12" s="150" customFormat="1" ht="17.25" customHeight="1">
      <c r="A28" s="143"/>
      <c r="B28" s="148"/>
      <c r="C28" s="148"/>
      <c r="D28" s="148"/>
      <c r="E28" s="148"/>
      <c r="F28" s="149"/>
      <c r="G28" s="146" t="s">
        <v>1469</v>
      </c>
      <c r="H28" s="147"/>
      <c r="I28" s="147"/>
      <c r="J28" s="148"/>
      <c r="K28" s="223" t="e">
        <v>#DIV/0!</v>
      </c>
      <c r="L28" s="224" t="e">
        <v>#DIV/0!</v>
      </c>
    </row>
    <row r="29" spans="1:12" s="150" customFormat="1" ht="17.25" customHeight="1">
      <c r="A29" s="143"/>
      <c r="B29" s="148"/>
      <c r="C29" s="148"/>
      <c r="D29" s="148"/>
      <c r="E29" s="148"/>
      <c r="F29" s="149"/>
      <c r="G29" s="146" t="s">
        <v>1470</v>
      </c>
      <c r="H29" s="147">
        <v>3830</v>
      </c>
      <c r="I29" s="147"/>
      <c r="J29" s="148">
        <v>1055</v>
      </c>
      <c r="K29" s="223" t="e">
        <v>#DIV/0!</v>
      </c>
      <c r="L29" s="224">
        <v>-42.849404117009747</v>
      </c>
    </row>
    <row r="30" spans="1:12" s="150" customFormat="1" ht="17.25" customHeight="1">
      <c r="A30" s="143"/>
      <c r="B30" s="148"/>
      <c r="C30" s="148"/>
      <c r="D30" s="148"/>
      <c r="E30" s="148"/>
      <c r="F30" s="149"/>
      <c r="G30" s="146" t="s">
        <v>1471</v>
      </c>
      <c r="H30" s="147">
        <v>0</v>
      </c>
      <c r="I30" s="147">
        <v>0</v>
      </c>
      <c r="J30" s="147">
        <v>0</v>
      </c>
      <c r="K30" s="223" t="e">
        <v>#DIV/0!</v>
      </c>
      <c r="L30" s="224" t="e">
        <v>#DIV/0!</v>
      </c>
    </row>
    <row r="31" spans="1:12" s="150" customFormat="1" ht="17.25" customHeight="1">
      <c r="A31" s="143"/>
      <c r="B31" s="148"/>
      <c r="C31" s="148"/>
      <c r="D31" s="148"/>
      <c r="E31" s="148"/>
      <c r="F31" s="149"/>
      <c r="G31" s="146" t="s">
        <v>1472</v>
      </c>
      <c r="H31" s="147"/>
      <c r="I31" s="147"/>
      <c r="J31" s="148"/>
      <c r="K31" s="223" t="e">
        <v>#DIV/0!</v>
      </c>
      <c r="L31" s="224" t="e">
        <v>#DIV/0!</v>
      </c>
    </row>
    <row r="32" spans="1:12" s="150" customFormat="1" ht="17.25" customHeight="1">
      <c r="A32" s="143"/>
      <c r="B32" s="148"/>
      <c r="C32" s="148"/>
      <c r="D32" s="148"/>
      <c r="E32" s="148"/>
      <c r="F32" s="149"/>
      <c r="G32" s="146" t="s">
        <v>1473</v>
      </c>
      <c r="H32" s="147">
        <v>0</v>
      </c>
      <c r="I32" s="147">
        <v>0</v>
      </c>
      <c r="J32" s="147">
        <v>0</v>
      </c>
      <c r="K32" s="223" t="e">
        <v>#DIV/0!</v>
      </c>
      <c r="L32" s="224" t="e">
        <v>#DIV/0!</v>
      </c>
    </row>
    <row r="33" spans="1:12" s="150" customFormat="1" ht="17.25" customHeight="1">
      <c r="A33" s="143"/>
      <c r="B33" s="148"/>
      <c r="C33" s="148"/>
      <c r="D33" s="148"/>
      <c r="E33" s="148"/>
      <c r="F33" s="149"/>
      <c r="G33" s="146" t="s">
        <v>1474</v>
      </c>
      <c r="H33" s="147"/>
      <c r="I33" s="147"/>
      <c r="J33" s="148"/>
      <c r="K33" s="223" t="e">
        <v>#DIV/0!</v>
      </c>
      <c r="L33" s="224" t="e">
        <v>#DIV/0!</v>
      </c>
    </row>
    <row r="34" spans="1:12" s="150" customFormat="1" ht="17.25" customHeight="1">
      <c r="A34" s="143"/>
      <c r="B34" s="148"/>
      <c r="C34" s="148"/>
      <c r="D34" s="148"/>
      <c r="E34" s="148"/>
      <c r="F34" s="149"/>
      <c r="G34" s="146" t="s">
        <v>1475</v>
      </c>
      <c r="H34" s="147"/>
      <c r="I34" s="147"/>
      <c r="J34" s="148"/>
      <c r="K34" s="223" t="e">
        <v>#DIV/0!</v>
      </c>
      <c r="L34" s="224" t="e">
        <v>#DIV/0!</v>
      </c>
    </row>
    <row r="35" spans="1:12" s="150" customFormat="1" ht="17.25" customHeight="1">
      <c r="A35" s="143"/>
      <c r="B35" s="148"/>
      <c r="C35" s="148"/>
      <c r="D35" s="148"/>
      <c r="E35" s="148"/>
      <c r="F35" s="149"/>
      <c r="G35" s="146" t="s">
        <v>1476</v>
      </c>
      <c r="H35" s="147"/>
      <c r="I35" s="147"/>
      <c r="J35" s="148"/>
      <c r="K35" s="223" t="e">
        <v>#DIV/0!</v>
      </c>
      <c r="L35" s="224" t="e">
        <v>#DIV/0!</v>
      </c>
    </row>
    <row r="36" spans="1:12" s="150" customFormat="1" ht="17.25" customHeight="1">
      <c r="A36" s="143"/>
      <c r="B36" s="148"/>
      <c r="C36" s="148"/>
      <c r="D36" s="148"/>
      <c r="E36" s="148"/>
      <c r="F36" s="149"/>
      <c r="G36" s="146" t="s">
        <v>1477</v>
      </c>
      <c r="H36" s="147">
        <v>1170</v>
      </c>
      <c r="I36" s="147">
        <v>0</v>
      </c>
      <c r="J36" s="147">
        <v>500</v>
      </c>
      <c r="K36" s="223" t="e">
        <v>#DIV/0!</v>
      </c>
      <c r="L36" s="224" t="e">
        <v>#DIV/0!</v>
      </c>
    </row>
    <row r="37" spans="1:12" s="150" customFormat="1" ht="17.25" customHeight="1">
      <c r="A37" s="143"/>
      <c r="B37" s="148"/>
      <c r="C37" s="148"/>
      <c r="D37" s="148"/>
      <c r="E37" s="148"/>
      <c r="F37" s="149"/>
      <c r="G37" s="146" t="s">
        <v>1478</v>
      </c>
      <c r="H37" s="147">
        <v>1170</v>
      </c>
      <c r="I37" s="147"/>
      <c r="J37" s="148">
        <v>500</v>
      </c>
      <c r="K37" s="223" t="e">
        <v>#DIV/0!</v>
      </c>
      <c r="L37" s="224" t="e">
        <v>#DIV/0!</v>
      </c>
    </row>
    <row r="38" spans="1:12" s="150" customFormat="1" ht="17.25" customHeight="1">
      <c r="A38" s="143" t="s">
        <v>1479</v>
      </c>
      <c r="B38" s="145">
        <v>0</v>
      </c>
      <c r="C38" s="145">
        <v>0</v>
      </c>
      <c r="D38" s="145">
        <v>0</v>
      </c>
      <c r="E38" s="223" t="e">
        <v>#DIV/0!</v>
      </c>
      <c r="F38" s="224" t="e">
        <v>#DIV/0!</v>
      </c>
      <c r="G38" s="29" t="s">
        <v>1480</v>
      </c>
      <c r="H38" s="147">
        <v>5000</v>
      </c>
      <c r="I38" s="147">
        <v>5000</v>
      </c>
      <c r="J38" s="147">
        <v>4705</v>
      </c>
      <c r="K38" s="223">
        <v>94.1</v>
      </c>
      <c r="L38" s="224">
        <v>-30.358200118413265</v>
      </c>
    </row>
    <row r="39" spans="1:12" s="150" customFormat="1" ht="17.25" customHeight="1">
      <c r="A39" s="143" t="s">
        <v>1481</v>
      </c>
      <c r="B39" s="145"/>
      <c r="C39" s="145"/>
      <c r="D39" s="145"/>
      <c r="E39" s="223" t="e">
        <v>#DIV/0!</v>
      </c>
      <c r="F39" s="224" t="e">
        <v>#DIV/0!</v>
      </c>
      <c r="G39" s="29" t="s">
        <v>1482</v>
      </c>
      <c r="H39" s="151">
        <v>5000</v>
      </c>
      <c r="I39" s="151">
        <v>5000</v>
      </c>
      <c r="J39" s="151">
        <v>4705</v>
      </c>
      <c r="K39" s="223">
        <v>94.1</v>
      </c>
      <c r="L39" s="224">
        <v>-30.358200118413265</v>
      </c>
    </row>
    <row r="40" spans="1:12" s="150" customFormat="1" ht="17.25" customHeight="1">
      <c r="A40" s="143" t="s">
        <v>1483</v>
      </c>
      <c r="B40" s="151"/>
      <c r="C40" s="151"/>
      <c r="D40" s="151"/>
      <c r="E40" s="223" t="e">
        <v>#DIV/0!</v>
      </c>
      <c r="F40" s="224" t="e">
        <v>#DIV/0!</v>
      </c>
      <c r="G40" s="152" t="s">
        <v>1484</v>
      </c>
      <c r="H40" s="153"/>
      <c r="I40" s="153"/>
      <c r="J40" s="151"/>
      <c r="K40" s="223" t="e">
        <v>#DIV/0!</v>
      </c>
      <c r="L40" s="224" t="e">
        <v>#DIV/0!</v>
      </c>
    </row>
  </sheetData>
  <mergeCells count="1">
    <mergeCell ref="A2:L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36">
    <tabColor rgb="FFFF0000"/>
    <pageSetUpPr fitToPage="1"/>
  </sheetPr>
  <dimension ref="A1:I8"/>
  <sheetViews>
    <sheetView workbookViewId="0">
      <selection activeCell="G12" sqref="G12"/>
    </sheetView>
  </sheetViews>
  <sheetFormatPr defaultRowHeight="14.25"/>
  <cols>
    <col min="1" max="8" width="11.875" style="25" customWidth="1"/>
    <col min="9" max="256" width="9" style="25"/>
    <col min="257" max="264" width="11.875" style="25" customWidth="1"/>
    <col min="265" max="512" width="9" style="25"/>
    <col min="513" max="520" width="11.875" style="25" customWidth="1"/>
    <col min="521" max="768" width="9" style="25"/>
    <col min="769" max="776" width="11.875" style="25" customWidth="1"/>
    <col min="777" max="1024" width="9" style="25"/>
    <col min="1025" max="1032" width="11.875" style="25" customWidth="1"/>
    <col min="1033" max="1280" width="9" style="25"/>
    <col min="1281" max="1288" width="11.875" style="25" customWidth="1"/>
    <col min="1289" max="1536" width="9" style="25"/>
    <col min="1537" max="1544" width="11.875" style="25" customWidth="1"/>
    <col min="1545" max="1792" width="9" style="25"/>
    <col min="1793" max="1800" width="11.875" style="25" customWidth="1"/>
    <col min="1801" max="2048" width="9" style="25"/>
    <col min="2049" max="2056" width="11.875" style="25" customWidth="1"/>
    <col min="2057" max="2304" width="9" style="25"/>
    <col min="2305" max="2312" width="11.875" style="25" customWidth="1"/>
    <col min="2313" max="2560" width="9" style="25"/>
    <col min="2561" max="2568" width="11.875" style="25" customWidth="1"/>
    <col min="2569" max="2816" width="9" style="25"/>
    <col min="2817" max="2824" width="11.875" style="25" customWidth="1"/>
    <col min="2825" max="3072" width="9" style="25"/>
    <col min="3073" max="3080" width="11.875" style="25" customWidth="1"/>
    <col min="3081" max="3328" width="9" style="25"/>
    <col min="3329" max="3336" width="11.875" style="25" customWidth="1"/>
    <col min="3337" max="3584" width="9" style="25"/>
    <col min="3585" max="3592" width="11.875" style="25" customWidth="1"/>
    <col min="3593" max="3840" width="9" style="25"/>
    <col min="3841" max="3848" width="11.875" style="25" customWidth="1"/>
    <col min="3849" max="4096" width="9" style="25"/>
    <col min="4097" max="4104" width="11.875" style="25" customWidth="1"/>
    <col min="4105" max="4352" width="9" style="25"/>
    <col min="4353" max="4360" width="11.875" style="25" customWidth="1"/>
    <col min="4361" max="4608" width="9" style="25"/>
    <col min="4609" max="4616" width="11.875" style="25" customWidth="1"/>
    <col min="4617" max="4864" width="9" style="25"/>
    <col min="4865" max="4872" width="11.875" style="25" customWidth="1"/>
    <col min="4873" max="5120" width="9" style="25"/>
    <col min="5121" max="5128" width="11.875" style="25" customWidth="1"/>
    <col min="5129" max="5376" width="9" style="25"/>
    <col min="5377" max="5384" width="11.875" style="25" customWidth="1"/>
    <col min="5385" max="5632" width="9" style="25"/>
    <col min="5633" max="5640" width="11.875" style="25" customWidth="1"/>
    <col min="5641" max="5888" width="9" style="25"/>
    <col min="5889" max="5896" width="11.875" style="25" customWidth="1"/>
    <col min="5897" max="6144" width="9" style="25"/>
    <col min="6145" max="6152" width="11.875" style="25" customWidth="1"/>
    <col min="6153" max="6400" width="9" style="25"/>
    <col min="6401" max="6408" width="11.875" style="25" customWidth="1"/>
    <col min="6409" max="6656" width="9" style="25"/>
    <col min="6657" max="6664" width="11.875" style="25" customWidth="1"/>
    <col min="6665" max="6912" width="9" style="25"/>
    <col min="6913" max="6920" width="11.875" style="25" customWidth="1"/>
    <col min="6921" max="7168" width="9" style="25"/>
    <col min="7169" max="7176" width="11.875" style="25" customWidth="1"/>
    <col min="7177" max="7424" width="9" style="25"/>
    <col min="7425" max="7432" width="11.875" style="25" customWidth="1"/>
    <col min="7433" max="7680" width="9" style="25"/>
    <col min="7681" max="7688" width="11.875" style="25" customWidth="1"/>
    <col min="7689" max="7936" width="9" style="25"/>
    <col min="7937" max="7944" width="11.875" style="25" customWidth="1"/>
    <col min="7945" max="8192" width="9" style="25"/>
    <col min="8193" max="8200" width="11.875" style="25" customWidth="1"/>
    <col min="8201" max="8448" width="9" style="25"/>
    <col min="8449" max="8456" width="11.875" style="25" customWidth="1"/>
    <col min="8457" max="8704" width="9" style="25"/>
    <col min="8705" max="8712" width="11.875" style="25" customWidth="1"/>
    <col min="8713" max="8960" width="9" style="25"/>
    <col min="8961" max="8968" width="11.875" style="25" customWidth="1"/>
    <col min="8969" max="9216" width="9" style="25"/>
    <col min="9217" max="9224" width="11.875" style="25" customWidth="1"/>
    <col min="9225" max="9472" width="9" style="25"/>
    <col min="9473" max="9480" width="11.875" style="25" customWidth="1"/>
    <col min="9481" max="9728" width="9" style="25"/>
    <col min="9729" max="9736" width="11.875" style="25" customWidth="1"/>
    <col min="9737" max="9984" width="9" style="25"/>
    <col min="9985" max="9992" width="11.875" style="25" customWidth="1"/>
    <col min="9993" max="10240" width="9" style="25"/>
    <col min="10241" max="10248" width="11.875" style="25" customWidth="1"/>
    <col min="10249" max="10496" width="9" style="25"/>
    <col min="10497" max="10504" width="11.875" style="25" customWidth="1"/>
    <col min="10505" max="10752" width="9" style="25"/>
    <col min="10753" max="10760" width="11.875" style="25" customWidth="1"/>
    <col min="10761" max="11008" width="9" style="25"/>
    <col min="11009" max="11016" width="11.875" style="25" customWidth="1"/>
    <col min="11017" max="11264" width="9" style="25"/>
    <col min="11265" max="11272" width="11.875" style="25" customWidth="1"/>
    <col min="11273" max="11520" width="9" style="25"/>
    <col min="11521" max="11528" width="11.875" style="25" customWidth="1"/>
    <col min="11529" max="11776" width="9" style="25"/>
    <col min="11777" max="11784" width="11.875" style="25" customWidth="1"/>
    <col min="11785" max="12032" width="9" style="25"/>
    <col min="12033" max="12040" width="11.875" style="25" customWidth="1"/>
    <col min="12041" max="12288" width="9" style="25"/>
    <col min="12289" max="12296" width="11.875" style="25" customWidth="1"/>
    <col min="12297" max="12544" width="9" style="25"/>
    <col min="12545" max="12552" width="11.875" style="25" customWidth="1"/>
    <col min="12553" max="12800" width="9" style="25"/>
    <col min="12801" max="12808" width="11.875" style="25" customWidth="1"/>
    <col min="12809" max="13056" width="9" style="25"/>
    <col min="13057" max="13064" width="11.875" style="25" customWidth="1"/>
    <col min="13065" max="13312" width="9" style="25"/>
    <col min="13313" max="13320" width="11.875" style="25" customWidth="1"/>
    <col min="13321" max="13568" width="9" style="25"/>
    <col min="13569" max="13576" width="11.875" style="25" customWidth="1"/>
    <col min="13577" max="13824" width="9" style="25"/>
    <col min="13825" max="13832" width="11.875" style="25" customWidth="1"/>
    <col min="13833" max="14080" width="9" style="25"/>
    <col min="14081" max="14088" width="11.875" style="25" customWidth="1"/>
    <col min="14089" max="14336" width="9" style="25"/>
    <col min="14337" max="14344" width="11.875" style="25" customWidth="1"/>
    <col min="14345" max="14592" width="9" style="25"/>
    <col min="14593" max="14600" width="11.875" style="25" customWidth="1"/>
    <col min="14601" max="14848" width="9" style="25"/>
    <col min="14849" max="14856" width="11.875" style="25" customWidth="1"/>
    <col min="14857" max="15104" width="9" style="25"/>
    <col min="15105" max="15112" width="11.875" style="25" customWidth="1"/>
    <col min="15113" max="15360" width="9" style="25"/>
    <col min="15361" max="15368" width="11.875" style="25" customWidth="1"/>
    <col min="15369" max="15616" width="9" style="25"/>
    <col min="15617" max="15624" width="11.875" style="25" customWidth="1"/>
    <col min="15625" max="15872" width="9" style="25"/>
    <col min="15873" max="15880" width="11.875" style="25" customWidth="1"/>
    <col min="15881" max="16128" width="9" style="25"/>
    <col min="16129" max="16136" width="11.875" style="25" customWidth="1"/>
    <col min="16137" max="16384" width="9" style="25"/>
  </cols>
  <sheetData>
    <row r="1" spans="1:9" ht="18.75">
      <c r="A1" s="154" t="s">
        <v>1434</v>
      </c>
      <c r="B1" s="154"/>
      <c r="C1" s="154"/>
      <c r="D1" s="155"/>
      <c r="E1" s="156"/>
      <c r="F1" s="156"/>
      <c r="G1" s="156"/>
      <c r="H1" s="156"/>
      <c r="I1" s="156"/>
    </row>
    <row r="2" spans="1:9" ht="36.75" customHeight="1">
      <c r="A2" s="301" t="s">
        <v>1486</v>
      </c>
      <c r="B2" s="301"/>
      <c r="C2" s="301"/>
      <c r="D2" s="301"/>
      <c r="E2" s="301"/>
      <c r="F2" s="301"/>
      <c r="G2" s="301"/>
      <c r="H2" s="301"/>
      <c r="I2" s="301"/>
    </row>
    <row r="3" spans="1:9" ht="17.25" customHeight="1">
      <c r="A3" s="157"/>
      <c r="B3" s="157"/>
      <c r="C3" s="157"/>
      <c r="D3" s="157"/>
      <c r="E3" s="157"/>
      <c r="F3" s="157"/>
      <c r="G3" s="157"/>
      <c r="H3" s="302" t="s">
        <v>931</v>
      </c>
      <c r="I3" s="302"/>
    </row>
    <row r="4" spans="1:9" ht="29.25" customHeight="1">
      <c r="A4" s="303" t="s">
        <v>1487</v>
      </c>
      <c r="B4" s="303"/>
      <c r="C4" s="303"/>
      <c r="D4" s="303" t="s">
        <v>1488</v>
      </c>
      <c r="E4" s="303"/>
      <c r="F4" s="303"/>
      <c r="G4" s="303"/>
      <c r="H4" s="303"/>
      <c r="I4" s="303"/>
    </row>
    <row r="5" spans="1:9" ht="27.75" customHeight="1">
      <c r="A5" s="304" t="s">
        <v>1489</v>
      </c>
      <c r="B5" s="306" t="s">
        <v>1490</v>
      </c>
      <c r="C5" s="306" t="s">
        <v>1491</v>
      </c>
      <c r="D5" s="308" t="s">
        <v>1489</v>
      </c>
      <c r="E5" s="303"/>
      <c r="F5" s="309" t="s">
        <v>1490</v>
      </c>
      <c r="G5" s="303"/>
      <c r="H5" s="309" t="s">
        <v>1491</v>
      </c>
      <c r="I5" s="303"/>
    </row>
    <row r="6" spans="1:9" ht="38.25" customHeight="1">
      <c r="A6" s="305"/>
      <c r="B6" s="307"/>
      <c r="C6" s="307"/>
      <c r="D6" s="158"/>
      <c r="E6" s="159" t="s">
        <v>1492</v>
      </c>
      <c r="F6" s="158"/>
      <c r="G6" s="159" t="s">
        <v>1492</v>
      </c>
      <c r="H6" s="158"/>
      <c r="I6" s="159" t="s">
        <v>1492</v>
      </c>
    </row>
    <row r="7" spans="1:9" s="37" customFormat="1" ht="34.5" customHeight="1">
      <c r="A7" s="163">
        <v>913000</v>
      </c>
      <c r="B7" s="160">
        <v>453000</v>
      </c>
      <c r="C7" s="160">
        <v>460000</v>
      </c>
      <c r="D7" s="161">
        <v>909667</v>
      </c>
      <c r="E7" s="162">
        <v>79100</v>
      </c>
      <c r="F7" s="163">
        <v>449667</v>
      </c>
      <c r="G7" s="164">
        <v>68100</v>
      </c>
      <c r="H7" s="164">
        <v>460000</v>
      </c>
      <c r="I7" s="164">
        <v>11000</v>
      </c>
    </row>
    <row r="8" spans="1:9">
      <c r="A8" s="300"/>
      <c r="B8" s="300"/>
      <c r="C8" s="300"/>
      <c r="D8" s="300"/>
      <c r="E8" s="300"/>
      <c r="F8" s="300"/>
      <c r="G8" s="300"/>
      <c r="H8" s="300"/>
      <c r="I8" s="300"/>
    </row>
  </sheetData>
  <mergeCells count="11">
    <mergeCell ref="A8:I8"/>
    <mergeCell ref="A2:I2"/>
    <mergeCell ref="H3:I3"/>
    <mergeCell ref="A4:C4"/>
    <mergeCell ref="D4:I4"/>
    <mergeCell ref="A5:A6"/>
    <mergeCell ref="B5:B6"/>
    <mergeCell ref="C5:C6"/>
    <mergeCell ref="D5:E5"/>
    <mergeCell ref="F5:G5"/>
    <mergeCell ref="H5:I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>
    <tabColor rgb="FFFF0000"/>
  </sheetPr>
  <dimension ref="A1:D28"/>
  <sheetViews>
    <sheetView topLeftCell="A4" workbookViewId="0">
      <selection activeCell="G12" sqref="G12"/>
    </sheetView>
  </sheetViews>
  <sheetFormatPr defaultRowHeight="13.5"/>
  <cols>
    <col min="1" max="1" width="47.75" style="191" customWidth="1"/>
    <col min="2" max="2" width="22.5" style="191" customWidth="1"/>
    <col min="3" max="3" width="12.375" style="191" customWidth="1"/>
    <col min="4" max="256" width="9" style="191"/>
    <col min="257" max="257" width="47.75" style="191" customWidth="1"/>
    <col min="258" max="258" width="22.5" style="191" customWidth="1"/>
    <col min="259" max="259" width="12.375" style="191" customWidth="1"/>
    <col min="260" max="512" width="9" style="191"/>
    <col min="513" max="513" width="47.75" style="191" customWidth="1"/>
    <col min="514" max="514" width="22.5" style="191" customWidth="1"/>
    <col min="515" max="515" width="12.375" style="191" customWidth="1"/>
    <col min="516" max="768" width="9" style="191"/>
    <col min="769" max="769" width="47.75" style="191" customWidth="1"/>
    <col min="770" max="770" width="22.5" style="191" customWidth="1"/>
    <col min="771" max="771" width="12.375" style="191" customWidth="1"/>
    <col min="772" max="1024" width="9" style="191"/>
    <col min="1025" max="1025" width="47.75" style="191" customWidth="1"/>
    <col min="1026" max="1026" width="22.5" style="191" customWidth="1"/>
    <col min="1027" max="1027" width="12.375" style="191" customWidth="1"/>
    <col min="1028" max="1280" width="9" style="191"/>
    <col min="1281" max="1281" width="47.75" style="191" customWidth="1"/>
    <col min="1282" max="1282" width="22.5" style="191" customWidth="1"/>
    <col min="1283" max="1283" width="12.375" style="191" customWidth="1"/>
    <col min="1284" max="1536" width="9" style="191"/>
    <col min="1537" max="1537" width="47.75" style="191" customWidth="1"/>
    <col min="1538" max="1538" width="22.5" style="191" customWidth="1"/>
    <col min="1539" max="1539" width="12.375" style="191" customWidth="1"/>
    <col min="1540" max="1792" width="9" style="191"/>
    <col min="1793" max="1793" width="47.75" style="191" customWidth="1"/>
    <col min="1794" max="1794" width="22.5" style="191" customWidth="1"/>
    <col min="1795" max="1795" width="12.375" style="191" customWidth="1"/>
    <col min="1796" max="2048" width="9" style="191"/>
    <col min="2049" max="2049" width="47.75" style="191" customWidth="1"/>
    <col min="2050" max="2050" width="22.5" style="191" customWidth="1"/>
    <col min="2051" max="2051" width="12.375" style="191" customWidth="1"/>
    <col min="2052" max="2304" width="9" style="191"/>
    <col min="2305" max="2305" width="47.75" style="191" customWidth="1"/>
    <col min="2306" max="2306" width="22.5" style="191" customWidth="1"/>
    <col min="2307" max="2307" width="12.375" style="191" customWidth="1"/>
    <col min="2308" max="2560" width="9" style="191"/>
    <col min="2561" max="2561" width="47.75" style="191" customWidth="1"/>
    <col min="2562" max="2562" width="22.5" style="191" customWidth="1"/>
    <col min="2563" max="2563" width="12.375" style="191" customWidth="1"/>
    <col min="2564" max="2816" width="9" style="191"/>
    <col min="2817" max="2817" width="47.75" style="191" customWidth="1"/>
    <col min="2818" max="2818" width="22.5" style="191" customWidth="1"/>
    <col min="2819" max="2819" width="12.375" style="191" customWidth="1"/>
    <col min="2820" max="3072" width="9" style="191"/>
    <col min="3073" max="3073" width="47.75" style="191" customWidth="1"/>
    <col min="3074" max="3074" width="22.5" style="191" customWidth="1"/>
    <col min="3075" max="3075" width="12.375" style="191" customWidth="1"/>
    <col min="3076" max="3328" width="9" style="191"/>
    <col min="3329" max="3329" width="47.75" style="191" customWidth="1"/>
    <col min="3330" max="3330" width="22.5" style="191" customWidth="1"/>
    <col min="3331" max="3331" width="12.375" style="191" customWidth="1"/>
    <col min="3332" max="3584" width="9" style="191"/>
    <col min="3585" max="3585" width="47.75" style="191" customWidth="1"/>
    <col min="3586" max="3586" width="22.5" style="191" customWidth="1"/>
    <col min="3587" max="3587" width="12.375" style="191" customWidth="1"/>
    <col min="3588" max="3840" width="9" style="191"/>
    <col min="3841" max="3841" width="47.75" style="191" customWidth="1"/>
    <col min="3842" max="3842" width="22.5" style="191" customWidth="1"/>
    <col min="3843" max="3843" width="12.375" style="191" customWidth="1"/>
    <col min="3844" max="4096" width="9" style="191"/>
    <col min="4097" max="4097" width="47.75" style="191" customWidth="1"/>
    <col min="4098" max="4098" width="22.5" style="191" customWidth="1"/>
    <col min="4099" max="4099" width="12.375" style="191" customWidth="1"/>
    <col min="4100" max="4352" width="9" style="191"/>
    <col min="4353" max="4353" width="47.75" style="191" customWidth="1"/>
    <col min="4354" max="4354" width="22.5" style="191" customWidth="1"/>
    <col min="4355" max="4355" width="12.375" style="191" customWidth="1"/>
    <col min="4356" max="4608" width="9" style="191"/>
    <col min="4609" max="4609" width="47.75" style="191" customWidth="1"/>
    <col min="4610" max="4610" width="22.5" style="191" customWidth="1"/>
    <col min="4611" max="4611" width="12.375" style="191" customWidth="1"/>
    <col min="4612" max="4864" width="9" style="191"/>
    <col min="4865" max="4865" width="47.75" style="191" customWidth="1"/>
    <col min="4866" max="4866" width="22.5" style="191" customWidth="1"/>
    <col min="4867" max="4867" width="12.375" style="191" customWidth="1"/>
    <col min="4868" max="5120" width="9" style="191"/>
    <col min="5121" max="5121" width="47.75" style="191" customWidth="1"/>
    <col min="5122" max="5122" width="22.5" style="191" customWidth="1"/>
    <col min="5123" max="5123" width="12.375" style="191" customWidth="1"/>
    <col min="5124" max="5376" width="9" style="191"/>
    <col min="5377" max="5377" width="47.75" style="191" customWidth="1"/>
    <col min="5378" max="5378" width="22.5" style="191" customWidth="1"/>
    <col min="5379" max="5379" width="12.375" style="191" customWidth="1"/>
    <col min="5380" max="5632" width="9" style="191"/>
    <col min="5633" max="5633" width="47.75" style="191" customWidth="1"/>
    <col min="5634" max="5634" width="22.5" style="191" customWidth="1"/>
    <col min="5635" max="5635" width="12.375" style="191" customWidth="1"/>
    <col min="5636" max="5888" width="9" style="191"/>
    <col min="5889" max="5889" width="47.75" style="191" customWidth="1"/>
    <col min="5890" max="5890" width="22.5" style="191" customWidth="1"/>
    <col min="5891" max="5891" width="12.375" style="191" customWidth="1"/>
    <col min="5892" max="6144" width="9" style="191"/>
    <col min="6145" max="6145" width="47.75" style="191" customWidth="1"/>
    <col min="6146" max="6146" width="22.5" style="191" customWidth="1"/>
    <col min="6147" max="6147" width="12.375" style="191" customWidth="1"/>
    <col min="6148" max="6400" width="9" style="191"/>
    <col min="6401" max="6401" width="47.75" style="191" customWidth="1"/>
    <col min="6402" max="6402" width="22.5" style="191" customWidth="1"/>
    <col min="6403" max="6403" width="12.375" style="191" customWidth="1"/>
    <col min="6404" max="6656" width="9" style="191"/>
    <col min="6657" max="6657" width="47.75" style="191" customWidth="1"/>
    <col min="6658" max="6658" width="22.5" style="191" customWidth="1"/>
    <col min="6659" max="6659" width="12.375" style="191" customWidth="1"/>
    <col min="6660" max="6912" width="9" style="191"/>
    <col min="6913" max="6913" width="47.75" style="191" customWidth="1"/>
    <col min="6914" max="6914" width="22.5" style="191" customWidth="1"/>
    <col min="6915" max="6915" width="12.375" style="191" customWidth="1"/>
    <col min="6916" max="7168" width="9" style="191"/>
    <col min="7169" max="7169" width="47.75" style="191" customWidth="1"/>
    <col min="7170" max="7170" width="22.5" style="191" customWidth="1"/>
    <col min="7171" max="7171" width="12.375" style="191" customWidth="1"/>
    <col min="7172" max="7424" width="9" style="191"/>
    <col min="7425" max="7425" width="47.75" style="191" customWidth="1"/>
    <col min="7426" max="7426" width="22.5" style="191" customWidth="1"/>
    <col min="7427" max="7427" width="12.375" style="191" customWidth="1"/>
    <col min="7428" max="7680" width="9" style="191"/>
    <col min="7681" max="7681" width="47.75" style="191" customWidth="1"/>
    <col min="7682" max="7682" width="22.5" style="191" customWidth="1"/>
    <col min="7683" max="7683" width="12.375" style="191" customWidth="1"/>
    <col min="7684" max="7936" width="9" style="191"/>
    <col min="7937" max="7937" width="47.75" style="191" customWidth="1"/>
    <col min="7938" max="7938" width="22.5" style="191" customWidth="1"/>
    <col min="7939" max="7939" width="12.375" style="191" customWidth="1"/>
    <col min="7940" max="8192" width="9" style="191"/>
    <col min="8193" max="8193" width="47.75" style="191" customWidth="1"/>
    <col min="8194" max="8194" width="22.5" style="191" customWidth="1"/>
    <col min="8195" max="8195" width="12.375" style="191" customWidth="1"/>
    <col min="8196" max="8448" width="9" style="191"/>
    <col min="8449" max="8449" width="47.75" style="191" customWidth="1"/>
    <col min="8450" max="8450" width="22.5" style="191" customWidth="1"/>
    <col min="8451" max="8451" width="12.375" style="191" customWidth="1"/>
    <col min="8452" max="8704" width="9" style="191"/>
    <col min="8705" max="8705" width="47.75" style="191" customWidth="1"/>
    <col min="8706" max="8706" width="22.5" style="191" customWidth="1"/>
    <col min="8707" max="8707" width="12.375" style="191" customWidth="1"/>
    <col min="8708" max="8960" width="9" style="191"/>
    <col min="8961" max="8961" width="47.75" style="191" customWidth="1"/>
    <col min="8962" max="8962" width="22.5" style="191" customWidth="1"/>
    <col min="8963" max="8963" width="12.375" style="191" customWidth="1"/>
    <col min="8964" max="9216" width="9" style="191"/>
    <col min="9217" max="9217" width="47.75" style="191" customWidth="1"/>
    <col min="9218" max="9218" width="22.5" style="191" customWidth="1"/>
    <col min="9219" max="9219" width="12.375" style="191" customWidth="1"/>
    <col min="9220" max="9472" width="9" style="191"/>
    <col min="9473" max="9473" width="47.75" style="191" customWidth="1"/>
    <col min="9474" max="9474" width="22.5" style="191" customWidth="1"/>
    <col min="9475" max="9475" width="12.375" style="191" customWidth="1"/>
    <col min="9476" max="9728" width="9" style="191"/>
    <col min="9729" max="9729" width="47.75" style="191" customWidth="1"/>
    <col min="9730" max="9730" width="22.5" style="191" customWidth="1"/>
    <col min="9731" max="9731" width="12.375" style="191" customWidth="1"/>
    <col min="9732" max="9984" width="9" style="191"/>
    <col min="9985" max="9985" width="47.75" style="191" customWidth="1"/>
    <col min="9986" max="9986" width="22.5" style="191" customWidth="1"/>
    <col min="9987" max="9987" width="12.375" style="191" customWidth="1"/>
    <col min="9988" max="10240" width="9" style="191"/>
    <col min="10241" max="10241" width="47.75" style="191" customWidth="1"/>
    <col min="10242" max="10242" width="22.5" style="191" customWidth="1"/>
    <col min="10243" max="10243" width="12.375" style="191" customWidth="1"/>
    <col min="10244" max="10496" width="9" style="191"/>
    <col min="10497" max="10497" width="47.75" style="191" customWidth="1"/>
    <col min="10498" max="10498" width="22.5" style="191" customWidth="1"/>
    <col min="10499" max="10499" width="12.375" style="191" customWidth="1"/>
    <col min="10500" max="10752" width="9" style="191"/>
    <col min="10753" max="10753" width="47.75" style="191" customWidth="1"/>
    <col min="10754" max="10754" width="22.5" style="191" customWidth="1"/>
    <col min="10755" max="10755" width="12.375" style="191" customWidth="1"/>
    <col min="10756" max="11008" width="9" style="191"/>
    <col min="11009" max="11009" width="47.75" style="191" customWidth="1"/>
    <col min="11010" max="11010" width="22.5" style="191" customWidth="1"/>
    <col min="11011" max="11011" width="12.375" style="191" customWidth="1"/>
    <col min="11012" max="11264" width="9" style="191"/>
    <col min="11265" max="11265" width="47.75" style="191" customWidth="1"/>
    <col min="11266" max="11266" width="22.5" style="191" customWidth="1"/>
    <col min="11267" max="11267" width="12.375" style="191" customWidth="1"/>
    <col min="11268" max="11520" width="9" style="191"/>
    <col min="11521" max="11521" width="47.75" style="191" customWidth="1"/>
    <col min="11522" max="11522" width="22.5" style="191" customWidth="1"/>
    <col min="11523" max="11523" width="12.375" style="191" customWidth="1"/>
    <col min="11524" max="11776" width="9" style="191"/>
    <col min="11777" max="11777" width="47.75" style="191" customWidth="1"/>
    <col min="11778" max="11778" width="22.5" style="191" customWidth="1"/>
    <col min="11779" max="11779" width="12.375" style="191" customWidth="1"/>
    <col min="11780" max="12032" width="9" style="191"/>
    <col min="12033" max="12033" width="47.75" style="191" customWidth="1"/>
    <col min="12034" max="12034" width="22.5" style="191" customWidth="1"/>
    <col min="12035" max="12035" width="12.375" style="191" customWidth="1"/>
    <col min="12036" max="12288" width="9" style="191"/>
    <col min="12289" max="12289" width="47.75" style="191" customWidth="1"/>
    <col min="12290" max="12290" width="22.5" style="191" customWidth="1"/>
    <col min="12291" max="12291" width="12.375" style="191" customWidth="1"/>
    <col min="12292" max="12544" width="9" style="191"/>
    <col min="12545" max="12545" width="47.75" style="191" customWidth="1"/>
    <col min="12546" max="12546" width="22.5" style="191" customWidth="1"/>
    <col min="12547" max="12547" width="12.375" style="191" customWidth="1"/>
    <col min="12548" max="12800" width="9" style="191"/>
    <col min="12801" max="12801" width="47.75" style="191" customWidth="1"/>
    <col min="12802" max="12802" width="22.5" style="191" customWidth="1"/>
    <col min="12803" max="12803" width="12.375" style="191" customWidth="1"/>
    <col min="12804" max="13056" width="9" style="191"/>
    <col min="13057" max="13057" width="47.75" style="191" customWidth="1"/>
    <col min="13058" max="13058" width="22.5" style="191" customWidth="1"/>
    <col min="13059" max="13059" width="12.375" style="191" customWidth="1"/>
    <col min="13060" max="13312" width="9" style="191"/>
    <col min="13313" max="13313" width="47.75" style="191" customWidth="1"/>
    <col min="13314" max="13314" width="22.5" style="191" customWidth="1"/>
    <col min="13315" max="13315" width="12.375" style="191" customWidth="1"/>
    <col min="13316" max="13568" width="9" style="191"/>
    <col min="13569" max="13569" width="47.75" style="191" customWidth="1"/>
    <col min="13570" max="13570" width="22.5" style="191" customWidth="1"/>
    <col min="13571" max="13571" width="12.375" style="191" customWidth="1"/>
    <col min="13572" max="13824" width="9" style="191"/>
    <col min="13825" max="13825" width="47.75" style="191" customWidth="1"/>
    <col min="13826" max="13826" width="22.5" style="191" customWidth="1"/>
    <col min="13827" max="13827" width="12.375" style="191" customWidth="1"/>
    <col min="13828" max="14080" width="9" style="191"/>
    <col min="14081" max="14081" width="47.75" style="191" customWidth="1"/>
    <col min="14082" max="14082" width="22.5" style="191" customWidth="1"/>
    <col min="14083" max="14083" width="12.375" style="191" customWidth="1"/>
    <col min="14084" max="14336" width="9" style="191"/>
    <col min="14337" max="14337" width="47.75" style="191" customWidth="1"/>
    <col min="14338" max="14338" width="22.5" style="191" customWidth="1"/>
    <col min="14339" max="14339" width="12.375" style="191" customWidth="1"/>
    <col min="14340" max="14592" width="9" style="191"/>
    <col min="14593" max="14593" width="47.75" style="191" customWidth="1"/>
    <col min="14594" max="14594" width="22.5" style="191" customWidth="1"/>
    <col min="14595" max="14595" width="12.375" style="191" customWidth="1"/>
    <col min="14596" max="14848" width="9" style="191"/>
    <col min="14849" max="14849" width="47.75" style="191" customWidth="1"/>
    <col min="14850" max="14850" width="22.5" style="191" customWidth="1"/>
    <col min="14851" max="14851" width="12.375" style="191" customWidth="1"/>
    <col min="14852" max="15104" width="9" style="191"/>
    <col min="15105" max="15105" width="47.75" style="191" customWidth="1"/>
    <col min="15106" max="15106" width="22.5" style="191" customWidth="1"/>
    <col min="15107" max="15107" width="12.375" style="191" customWidth="1"/>
    <col min="15108" max="15360" width="9" style="191"/>
    <col min="15361" max="15361" width="47.75" style="191" customWidth="1"/>
    <col min="15362" max="15362" width="22.5" style="191" customWidth="1"/>
    <col min="15363" max="15363" width="12.375" style="191" customWidth="1"/>
    <col min="15364" max="15616" width="9" style="191"/>
    <col min="15617" max="15617" width="47.75" style="191" customWidth="1"/>
    <col min="15618" max="15618" width="22.5" style="191" customWidth="1"/>
    <col min="15619" max="15619" width="12.375" style="191" customWidth="1"/>
    <col min="15620" max="15872" width="9" style="191"/>
    <col min="15873" max="15873" width="47.75" style="191" customWidth="1"/>
    <col min="15874" max="15874" width="22.5" style="191" customWidth="1"/>
    <col min="15875" max="15875" width="12.375" style="191" customWidth="1"/>
    <col min="15876" max="16128" width="9" style="191"/>
    <col min="16129" max="16129" width="47.75" style="191" customWidth="1"/>
    <col min="16130" max="16130" width="22.5" style="191" customWidth="1"/>
    <col min="16131" max="16131" width="12.375" style="191" customWidth="1"/>
    <col min="16132" max="16384" width="9" style="191"/>
  </cols>
  <sheetData>
    <row r="1" spans="1:4" ht="23.25" customHeight="1">
      <c r="A1" s="189" t="s">
        <v>1493</v>
      </c>
    </row>
    <row r="2" spans="1:4" ht="34.5" customHeight="1">
      <c r="A2" s="310" t="s">
        <v>1507</v>
      </c>
      <c r="B2" s="310"/>
    </row>
    <row r="3" spans="1:4" ht="21.75" customHeight="1">
      <c r="B3" s="212" t="s">
        <v>1494</v>
      </c>
    </row>
    <row r="4" spans="1:4" ht="25.5" customHeight="1">
      <c r="A4" s="194" t="s">
        <v>1495</v>
      </c>
      <c r="B4" s="194" t="s">
        <v>1496</v>
      </c>
    </row>
    <row r="5" spans="1:4" ht="25.5" customHeight="1">
      <c r="A5" s="213" t="s">
        <v>1515</v>
      </c>
      <c r="B5" s="214">
        <v>729134</v>
      </c>
      <c r="C5" s="215"/>
    </row>
    <row r="6" spans="1:4" ht="25.5" customHeight="1">
      <c r="A6" s="216" t="s">
        <v>1497</v>
      </c>
      <c r="B6" s="217">
        <v>416134</v>
      </c>
      <c r="C6" s="218"/>
      <c r="D6" s="218"/>
    </row>
    <row r="7" spans="1:4" ht="25.5" customHeight="1">
      <c r="A7" s="216" t="s">
        <v>1498</v>
      </c>
      <c r="B7" s="217">
        <v>313000</v>
      </c>
    </row>
    <row r="8" spans="1:4" ht="25.5" customHeight="1">
      <c r="A8" s="213" t="s">
        <v>1516</v>
      </c>
      <c r="B8" s="214">
        <v>736000</v>
      </c>
    </row>
    <row r="9" spans="1:4" ht="25.5" customHeight="1">
      <c r="A9" s="216" t="s">
        <v>1497</v>
      </c>
      <c r="B9" s="219">
        <v>423000</v>
      </c>
    </row>
    <row r="10" spans="1:4" ht="25.5" customHeight="1">
      <c r="A10" s="216" t="s">
        <v>1498</v>
      </c>
      <c r="B10" s="219">
        <v>313000</v>
      </c>
    </row>
    <row r="11" spans="1:4" ht="25.5" customHeight="1">
      <c r="A11" s="213" t="s">
        <v>1517</v>
      </c>
      <c r="B11" s="214">
        <v>208489</v>
      </c>
    </row>
    <row r="12" spans="1:4" ht="25.5" customHeight="1">
      <c r="A12" s="216" t="s">
        <v>1499</v>
      </c>
      <c r="B12" s="220">
        <v>33889</v>
      </c>
    </row>
    <row r="13" spans="1:4" ht="25.5" customHeight="1">
      <c r="A13" s="216" t="s">
        <v>1500</v>
      </c>
      <c r="B13" s="220">
        <v>7600</v>
      </c>
    </row>
    <row r="14" spans="1:4" ht="25.5" customHeight="1">
      <c r="A14" s="216" t="s">
        <v>1501</v>
      </c>
      <c r="B14" s="220">
        <v>150000</v>
      </c>
    </row>
    <row r="15" spans="1:4" ht="25.5" customHeight="1">
      <c r="A15" s="216" t="s">
        <v>1502</v>
      </c>
      <c r="B15" s="220">
        <v>17000</v>
      </c>
    </row>
    <row r="16" spans="1:4" ht="25.5" customHeight="1">
      <c r="A16" s="213" t="s">
        <v>1518</v>
      </c>
      <c r="B16" s="214">
        <v>27956</v>
      </c>
    </row>
    <row r="17" spans="1:2" ht="25.5" customHeight="1">
      <c r="A17" s="216" t="s">
        <v>1503</v>
      </c>
      <c r="B17" s="220">
        <v>7956</v>
      </c>
    </row>
    <row r="18" spans="1:2" ht="25.5" customHeight="1">
      <c r="A18" s="216" t="s">
        <v>1504</v>
      </c>
      <c r="B18" s="220">
        <v>20000</v>
      </c>
    </row>
    <row r="19" spans="1:2" ht="25.5" customHeight="1">
      <c r="A19" s="213" t="s">
        <v>1519</v>
      </c>
      <c r="B19" s="214">
        <v>26449</v>
      </c>
    </row>
    <row r="20" spans="1:2" ht="25.5" customHeight="1">
      <c r="A20" s="216" t="s">
        <v>1505</v>
      </c>
      <c r="B20" s="220">
        <v>14618</v>
      </c>
    </row>
    <row r="21" spans="1:2" ht="25.5" customHeight="1">
      <c r="A21" s="216" t="s">
        <v>1506</v>
      </c>
      <c r="B21" s="220">
        <v>11831</v>
      </c>
    </row>
    <row r="22" spans="1:2" ht="25.5" customHeight="1">
      <c r="A22" s="213" t="s">
        <v>1520</v>
      </c>
      <c r="B22" s="214">
        <v>909667</v>
      </c>
    </row>
    <row r="23" spans="1:2" ht="25.5" customHeight="1">
      <c r="A23" s="216" t="s">
        <v>1497</v>
      </c>
      <c r="B23" s="220">
        <v>449667</v>
      </c>
    </row>
    <row r="24" spans="1:2" ht="25.5" customHeight="1">
      <c r="A24" s="216" t="s">
        <v>1498</v>
      </c>
      <c r="B24" s="220">
        <v>460000</v>
      </c>
    </row>
    <row r="25" spans="1:2" ht="25.5" customHeight="1">
      <c r="A25" s="213" t="s">
        <v>1521</v>
      </c>
      <c r="B25" s="214">
        <v>910000</v>
      </c>
    </row>
    <row r="26" spans="1:2" ht="25.5" customHeight="1">
      <c r="A26" s="216" t="s">
        <v>1497</v>
      </c>
      <c r="B26" s="221">
        <v>450000</v>
      </c>
    </row>
    <row r="27" spans="1:2" ht="25.5" customHeight="1">
      <c r="A27" s="216" t="s">
        <v>1498</v>
      </c>
      <c r="B27" s="221">
        <v>460000</v>
      </c>
    </row>
    <row r="28" spans="1:2" ht="24.75" customHeight="1">
      <c r="A28" s="311"/>
      <c r="B28" s="311"/>
    </row>
  </sheetData>
  <mergeCells count="2">
    <mergeCell ref="A2:B2"/>
    <mergeCell ref="A28:B2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9">
    <tabColor rgb="FFFF0000"/>
  </sheetPr>
  <dimension ref="A1:F27"/>
  <sheetViews>
    <sheetView workbookViewId="0">
      <selection activeCell="G12" sqref="G12"/>
    </sheetView>
  </sheetViews>
  <sheetFormatPr defaultRowHeight="13.5"/>
  <cols>
    <col min="1" max="1" width="39.125" style="191" customWidth="1"/>
    <col min="2" max="2" width="13.5" style="190" customWidth="1"/>
    <col min="3" max="3" width="13.125" style="190" customWidth="1"/>
    <col min="4" max="4" width="12.375" style="190" customWidth="1"/>
    <col min="5" max="5" width="11.625" style="190" customWidth="1"/>
    <col min="6" max="7" width="11.625" style="191" customWidth="1"/>
    <col min="8" max="256" width="9" style="191"/>
    <col min="257" max="257" width="39.125" style="191" customWidth="1"/>
    <col min="258" max="258" width="13.5" style="191" customWidth="1"/>
    <col min="259" max="259" width="13.125" style="191" customWidth="1"/>
    <col min="260" max="260" width="12.375" style="191" customWidth="1"/>
    <col min="261" max="263" width="11.625" style="191" customWidth="1"/>
    <col min="264" max="512" width="9" style="191"/>
    <col min="513" max="513" width="39.125" style="191" customWidth="1"/>
    <col min="514" max="514" width="13.5" style="191" customWidth="1"/>
    <col min="515" max="515" width="13.125" style="191" customWidth="1"/>
    <col min="516" max="516" width="12.375" style="191" customWidth="1"/>
    <col min="517" max="519" width="11.625" style="191" customWidth="1"/>
    <col min="520" max="768" width="9" style="191"/>
    <col min="769" max="769" width="39.125" style="191" customWidth="1"/>
    <col min="770" max="770" width="13.5" style="191" customWidth="1"/>
    <col min="771" max="771" width="13.125" style="191" customWidth="1"/>
    <col min="772" max="772" width="12.375" style="191" customWidth="1"/>
    <col min="773" max="775" width="11.625" style="191" customWidth="1"/>
    <col min="776" max="1024" width="9" style="191"/>
    <col min="1025" max="1025" width="39.125" style="191" customWidth="1"/>
    <col min="1026" max="1026" width="13.5" style="191" customWidth="1"/>
    <col min="1027" max="1027" width="13.125" style="191" customWidth="1"/>
    <col min="1028" max="1028" width="12.375" style="191" customWidth="1"/>
    <col min="1029" max="1031" width="11.625" style="191" customWidth="1"/>
    <col min="1032" max="1280" width="9" style="191"/>
    <col min="1281" max="1281" width="39.125" style="191" customWidth="1"/>
    <col min="1282" max="1282" width="13.5" style="191" customWidth="1"/>
    <col min="1283" max="1283" width="13.125" style="191" customWidth="1"/>
    <col min="1284" max="1284" width="12.375" style="191" customWidth="1"/>
    <col min="1285" max="1287" width="11.625" style="191" customWidth="1"/>
    <col min="1288" max="1536" width="9" style="191"/>
    <col min="1537" max="1537" width="39.125" style="191" customWidth="1"/>
    <col min="1538" max="1538" width="13.5" style="191" customWidth="1"/>
    <col min="1539" max="1539" width="13.125" style="191" customWidth="1"/>
    <col min="1540" max="1540" width="12.375" style="191" customWidth="1"/>
    <col min="1541" max="1543" width="11.625" style="191" customWidth="1"/>
    <col min="1544" max="1792" width="9" style="191"/>
    <col min="1793" max="1793" width="39.125" style="191" customWidth="1"/>
    <col min="1794" max="1794" width="13.5" style="191" customWidth="1"/>
    <col min="1795" max="1795" width="13.125" style="191" customWidth="1"/>
    <col min="1796" max="1796" width="12.375" style="191" customWidth="1"/>
    <col min="1797" max="1799" width="11.625" style="191" customWidth="1"/>
    <col min="1800" max="2048" width="9" style="191"/>
    <col min="2049" max="2049" width="39.125" style="191" customWidth="1"/>
    <col min="2050" max="2050" width="13.5" style="191" customWidth="1"/>
    <col min="2051" max="2051" width="13.125" style="191" customWidth="1"/>
    <col min="2052" max="2052" width="12.375" style="191" customWidth="1"/>
    <col min="2053" max="2055" width="11.625" style="191" customWidth="1"/>
    <col min="2056" max="2304" width="9" style="191"/>
    <col min="2305" max="2305" width="39.125" style="191" customWidth="1"/>
    <col min="2306" max="2306" width="13.5" style="191" customWidth="1"/>
    <col min="2307" max="2307" width="13.125" style="191" customWidth="1"/>
    <col min="2308" max="2308" width="12.375" style="191" customWidth="1"/>
    <col min="2309" max="2311" width="11.625" style="191" customWidth="1"/>
    <col min="2312" max="2560" width="9" style="191"/>
    <col min="2561" max="2561" width="39.125" style="191" customWidth="1"/>
    <col min="2562" max="2562" width="13.5" style="191" customWidth="1"/>
    <col min="2563" max="2563" width="13.125" style="191" customWidth="1"/>
    <col min="2564" max="2564" width="12.375" style="191" customWidth="1"/>
    <col min="2565" max="2567" width="11.625" style="191" customWidth="1"/>
    <col min="2568" max="2816" width="9" style="191"/>
    <col min="2817" max="2817" width="39.125" style="191" customWidth="1"/>
    <col min="2818" max="2818" width="13.5" style="191" customWidth="1"/>
    <col min="2819" max="2819" width="13.125" style="191" customWidth="1"/>
    <col min="2820" max="2820" width="12.375" style="191" customWidth="1"/>
    <col min="2821" max="2823" width="11.625" style="191" customWidth="1"/>
    <col min="2824" max="3072" width="9" style="191"/>
    <col min="3073" max="3073" width="39.125" style="191" customWidth="1"/>
    <col min="3074" max="3074" width="13.5" style="191" customWidth="1"/>
    <col min="3075" max="3075" width="13.125" style="191" customWidth="1"/>
    <col min="3076" max="3076" width="12.375" style="191" customWidth="1"/>
    <col min="3077" max="3079" width="11.625" style="191" customWidth="1"/>
    <col min="3080" max="3328" width="9" style="191"/>
    <col min="3329" max="3329" width="39.125" style="191" customWidth="1"/>
    <col min="3330" max="3330" width="13.5" style="191" customWidth="1"/>
    <col min="3331" max="3331" width="13.125" style="191" customWidth="1"/>
    <col min="3332" max="3332" width="12.375" style="191" customWidth="1"/>
    <col min="3333" max="3335" width="11.625" style="191" customWidth="1"/>
    <col min="3336" max="3584" width="9" style="191"/>
    <col min="3585" max="3585" width="39.125" style="191" customWidth="1"/>
    <col min="3586" max="3586" width="13.5" style="191" customWidth="1"/>
    <col min="3587" max="3587" width="13.125" style="191" customWidth="1"/>
    <col min="3588" max="3588" width="12.375" style="191" customWidth="1"/>
    <col min="3589" max="3591" width="11.625" style="191" customWidth="1"/>
    <col min="3592" max="3840" width="9" style="191"/>
    <col min="3841" max="3841" width="39.125" style="191" customWidth="1"/>
    <col min="3842" max="3842" width="13.5" style="191" customWidth="1"/>
    <col min="3843" max="3843" width="13.125" style="191" customWidth="1"/>
    <col min="3844" max="3844" width="12.375" style="191" customWidth="1"/>
    <col min="3845" max="3847" width="11.625" style="191" customWidth="1"/>
    <col min="3848" max="4096" width="9" style="191"/>
    <col min="4097" max="4097" width="39.125" style="191" customWidth="1"/>
    <col min="4098" max="4098" width="13.5" style="191" customWidth="1"/>
    <col min="4099" max="4099" width="13.125" style="191" customWidth="1"/>
    <col min="4100" max="4100" width="12.375" style="191" customWidth="1"/>
    <col min="4101" max="4103" width="11.625" style="191" customWidth="1"/>
    <col min="4104" max="4352" width="9" style="191"/>
    <col min="4353" max="4353" width="39.125" style="191" customWidth="1"/>
    <col min="4354" max="4354" width="13.5" style="191" customWidth="1"/>
    <col min="4355" max="4355" width="13.125" style="191" customWidth="1"/>
    <col min="4356" max="4356" width="12.375" style="191" customWidth="1"/>
    <col min="4357" max="4359" width="11.625" style="191" customWidth="1"/>
    <col min="4360" max="4608" width="9" style="191"/>
    <col min="4609" max="4609" width="39.125" style="191" customWidth="1"/>
    <col min="4610" max="4610" width="13.5" style="191" customWidth="1"/>
    <col min="4611" max="4611" width="13.125" style="191" customWidth="1"/>
    <col min="4612" max="4612" width="12.375" style="191" customWidth="1"/>
    <col min="4613" max="4615" width="11.625" style="191" customWidth="1"/>
    <col min="4616" max="4864" width="9" style="191"/>
    <col min="4865" max="4865" width="39.125" style="191" customWidth="1"/>
    <col min="4866" max="4866" width="13.5" style="191" customWidth="1"/>
    <col min="4867" max="4867" width="13.125" style="191" customWidth="1"/>
    <col min="4868" max="4868" width="12.375" style="191" customWidth="1"/>
    <col min="4869" max="4871" width="11.625" style="191" customWidth="1"/>
    <col min="4872" max="5120" width="9" style="191"/>
    <col min="5121" max="5121" width="39.125" style="191" customWidth="1"/>
    <col min="5122" max="5122" width="13.5" style="191" customWidth="1"/>
    <col min="5123" max="5123" width="13.125" style="191" customWidth="1"/>
    <col min="5124" max="5124" width="12.375" style="191" customWidth="1"/>
    <col min="5125" max="5127" width="11.625" style="191" customWidth="1"/>
    <col min="5128" max="5376" width="9" style="191"/>
    <col min="5377" max="5377" width="39.125" style="191" customWidth="1"/>
    <col min="5378" max="5378" width="13.5" style="191" customWidth="1"/>
    <col min="5379" max="5379" width="13.125" style="191" customWidth="1"/>
    <col min="5380" max="5380" width="12.375" style="191" customWidth="1"/>
    <col min="5381" max="5383" width="11.625" style="191" customWidth="1"/>
    <col min="5384" max="5632" width="9" style="191"/>
    <col min="5633" max="5633" width="39.125" style="191" customWidth="1"/>
    <col min="5634" max="5634" width="13.5" style="191" customWidth="1"/>
    <col min="5635" max="5635" width="13.125" style="191" customWidth="1"/>
    <col min="5636" max="5636" width="12.375" style="191" customWidth="1"/>
    <col min="5637" max="5639" width="11.625" style="191" customWidth="1"/>
    <col min="5640" max="5888" width="9" style="191"/>
    <col min="5889" max="5889" width="39.125" style="191" customWidth="1"/>
    <col min="5890" max="5890" width="13.5" style="191" customWidth="1"/>
    <col min="5891" max="5891" width="13.125" style="191" customWidth="1"/>
    <col min="5892" max="5892" width="12.375" style="191" customWidth="1"/>
    <col min="5893" max="5895" width="11.625" style="191" customWidth="1"/>
    <col min="5896" max="6144" width="9" style="191"/>
    <col min="6145" max="6145" width="39.125" style="191" customWidth="1"/>
    <col min="6146" max="6146" width="13.5" style="191" customWidth="1"/>
    <col min="6147" max="6147" width="13.125" style="191" customWidth="1"/>
    <col min="6148" max="6148" width="12.375" style="191" customWidth="1"/>
    <col min="6149" max="6151" width="11.625" style="191" customWidth="1"/>
    <col min="6152" max="6400" width="9" style="191"/>
    <col min="6401" max="6401" width="39.125" style="191" customWidth="1"/>
    <col min="6402" max="6402" width="13.5" style="191" customWidth="1"/>
    <col min="6403" max="6403" width="13.125" style="191" customWidth="1"/>
    <col min="6404" max="6404" width="12.375" style="191" customWidth="1"/>
    <col min="6405" max="6407" width="11.625" style="191" customWidth="1"/>
    <col min="6408" max="6656" width="9" style="191"/>
    <col min="6657" max="6657" width="39.125" style="191" customWidth="1"/>
    <col min="6658" max="6658" width="13.5" style="191" customWidth="1"/>
    <col min="6659" max="6659" width="13.125" style="191" customWidth="1"/>
    <col min="6660" max="6660" width="12.375" style="191" customWidth="1"/>
    <col min="6661" max="6663" width="11.625" style="191" customWidth="1"/>
    <col min="6664" max="6912" width="9" style="191"/>
    <col min="6913" max="6913" width="39.125" style="191" customWidth="1"/>
    <col min="6914" max="6914" width="13.5" style="191" customWidth="1"/>
    <col min="6915" max="6915" width="13.125" style="191" customWidth="1"/>
    <col min="6916" max="6916" width="12.375" style="191" customWidth="1"/>
    <col min="6917" max="6919" width="11.625" style="191" customWidth="1"/>
    <col min="6920" max="7168" width="9" style="191"/>
    <col min="7169" max="7169" width="39.125" style="191" customWidth="1"/>
    <col min="7170" max="7170" width="13.5" style="191" customWidth="1"/>
    <col min="7171" max="7171" width="13.125" style="191" customWidth="1"/>
    <col min="7172" max="7172" width="12.375" style="191" customWidth="1"/>
    <col min="7173" max="7175" width="11.625" style="191" customWidth="1"/>
    <col min="7176" max="7424" width="9" style="191"/>
    <col min="7425" max="7425" width="39.125" style="191" customWidth="1"/>
    <col min="7426" max="7426" width="13.5" style="191" customWidth="1"/>
    <col min="7427" max="7427" width="13.125" style="191" customWidth="1"/>
    <col min="7428" max="7428" width="12.375" style="191" customWidth="1"/>
    <col min="7429" max="7431" width="11.625" style="191" customWidth="1"/>
    <col min="7432" max="7680" width="9" style="191"/>
    <col min="7681" max="7681" width="39.125" style="191" customWidth="1"/>
    <col min="7682" max="7682" width="13.5" style="191" customWidth="1"/>
    <col min="7683" max="7683" width="13.125" style="191" customWidth="1"/>
    <col min="7684" max="7684" width="12.375" style="191" customWidth="1"/>
    <col min="7685" max="7687" width="11.625" style="191" customWidth="1"/>
    <col min="7688" max="7936" width="9" style="191"/>
    <col min="7937" max="7937" width="39.125" style="191" customWidth="1"/>
    <col min="7938" max="7938" width="13.5" style="191" customWidth="1"/>
    <col min="7939" max="7939" width="13.125" style="191" customWidth="1"/>
    <col min="7940" max="7940" width="12.375" style="191" customWidth="1"/>
    <col min="7941" max="7943" width="11.625" style="191" customWidth="1"/>
    <col min="7944" max="8192" width="9" style="191"/>
    <col min="8193" max="8193" width="39.125" style="191" customWidth="1"/>
    <col min="8194" max="8194" width="13.5" style="191" customWidth="1"/>
    <col min="8195" max="8195" width="13.125" style="191" customWidth="1"/>
    <col min="8196" max="8196" width="12.375" style="191" customWidth="1"/>
    <col min="8197" max="8199" width="11.625" style="191" customWidth="1"/>
    <col min="8200" max="8448" width="9" style="191"/>
    <col min="8449" max="8449" width="39.125" style="191" customWidth="1"/>
    <col min="8450" max="8450" width="13.5" style="191" customWidth="1"/>
    <col min="8451" max="8451" width="13.125" style="191" customWidth="1"/>
    <col min="8452" max="8452" width="12.375" style="191" customWidth="1"/>
    <col min="8453" max="8455" width="11.625" style="191" customWidth="1"/>
    <col min="8456" max="8704" width="9" style="191"/>
    <col min="8705" max="8705" width="39.125" style="191" customWidth="1"/>
    <col min="8706" max="8706" width="13.5" style="191" customWidth="1"/>
    <col min="8707" max="8707" width="13.125" style="191" customWidth="1"/>
    <col min="8708" max="8708" width="12.375" style="191" customWidth="1"/>
    <col min="8709" max="8711" width="11.625" style="191" customWidth="1"/>
    <col min="8712" max="8960" width="9" style="191"/>
    <col min="8961" max="8961" width="39.125" style="191" customWidth="1"/>
    <col min="8962" max="8962" width="13.5" style="191" customWidth="1"/>
    <col min="8963" max="8963" width="13.125" style="191" customWidth="1"/>
    <col min="8964" max="8964" width="12.375" style="191" customWidth="1"/>
    <col min="8965" max="8967" width="11.625" style="191" customWidth="1"/>
    <col min="8968" max="9216" width="9" style="191"/>
    <col min="9217" max="9217" width="39.125" style="191" customWidth="1"/>
    <col min="9218" max="9218" width="13.5" style="191" customWidth="1"/>
    <col min="9219" max="9219" width="13.125" style="191" customWidth="1"/>
    <col min="9220" max="9220" width="12.375" style="191" customWidth="1"/>
    <col min="9221" max="9223" width="11.625" style="191" customWidth="1"/>
    <col min="9224" max="9472" width="9" style="191"/>
    <col min="9473" max="9473" width="39.125" style="191" customWidth="1"/>
    <col min="9474" max="9474" width="13.5" style="191" customWidth="1"/>
    <col min="9475" max="9475" width="13.125" style="191" customWidth="1"/>
    <col min="9476" max="9476" width="12.375" style="191" customWidth="1"/>
    <col min="9477" max="9479" width="11.625" style="191" customWidth="1"/>
    <col min="9480" max="9728" width="9" style="191"/>
    <col min="9729" max="9729" width="39.125" style="191" customWidth="1"/>
    <col min="9730" max="9730" width="13.5" style="191" customWidth="1"/>
    <col min="9731" max="9731" width="13.125" style="191" customWidth="1"/>
    <col min="9732" max="9732" width="12.375" style="191" customWidth="1"/>
    <col min="9733" max="9735" width="11.625" style="191" customWidth="1"/>
    <col min="9736" max="9984" width="9" style="191"/>
    <col min="9985" max="9985" width="39.125" style="191" customWidth="1"/>
    <col min="9986" max="9986" width="13.5" style="191" customWidth="1"/>
    <col min="9987" max="9987" width="13.125" style="191" customWidth="1"/>
    <col min="9988" max="9988" width="12.375" style="191" customWidth="1"/>
    <col min="9989" max="9991" width="11.625" style="191" customWidth="1"/>
    <col min="9992" max="10240" width="9" style="191"/>
    <col min="10241" max="10241" width="39.125" style="191" customWidth="1"/>
    <col min="10242" max="10242" width="13.5" style="191" customWidth="1"/>
    <col min="10243" max="10243" width="13.125" style="191" customWidth="1"/>
    <col min="10244" max="10244" width="12.375" style="191" customWidth="1"/>
    <col min="10245" max="10247" width="11.625" style="191" customWidth="1"/>
    <col min="10248" max="10496" width="9" style="191"/>
    <col min="10497" max="10497" width="39.125" style="191" customWidth="1"/>
    <col min="10498" max="10498" width="13.5" style="191" customWidth="1"/>
    <col min="10499" max="10499" width="13.125" style="191" customWidth="1"/>
    <col min="10500" max="10500" width="12.375" style="191" customWidth="1"/>
    <col min="10501" max="10503" width="11.625" style="191" customWidth="1"/>
    <col min="10504" max="10752" width="9" style="191"/>
    <col min="10753" max="10753" width="39.125" style="191" customWidth="1"/>
    <col min="10754" max="10754" width="13.5" style="191" customWidth="1"/>
    <col min="10755" max="10755" width="13.125" style="191" customWidth="1"/>
    <col min="10756" max="10756" width="12.375" style="191" customWidth="1"/>
    <col min="10757" max="10759" width="11.625" style="191" customWidth="1"/>
    <col min="10760" max="11008" width="9" style="191"/>
    <col min="11009" max="11009" width="39.125" style="191" customWidth="1"/>
    <col min="11010" max="11010" width="13.5" style="191" customWidth="1"/>
    <col min="11011" max="11011" width="13.125" style="191" customWidth="1"/>
    <col min="11012" max="11012" width="12.375" style="191" customWidth="1"/>
    <col min="11013" max="11015" width="11.625" style="191" customWidth="1"/>
    <col min="11016" max="11264" width="9" style="191"/>
    <col min="11265" max="11265" width="39.125" style="191" customWidth="1"/>
    <col min="11266" max="11266" width="13.5" style="191" customWidth="1"/>
    <col min="11267" max="11267" width="13.125" style="191" customWidth="1"/>
    <col min="11268" max="11268" width="12.375" style="191" customWidth="1"/>
    <col min="11269" max="11271" width="11.625" style="191" customWidth="1"/>
    <col min="11272" max="11520" width="9" style="191"/>
    <col min="11521" max="11521" width="39.125" style="191" customWidth="1"/>
    <col min="11522" max="11522" width="13.5" style="191" customWidth="1"/>
    <col min="11523" max="11523" width="13.125" style="191" customWidth="1"/>
    <col min="11524" max="11524" width="12.375" style="191" customWidth="1"/>
    <col min="11525" max="11527" width="11.625" style="191" customWidth="1"/>
    <col min="11528" max="11776" width="9" style="191"/>
    <col min="11777" max="11777" width="39.125" style="191" customWidth="1"/>
    <col min="11778" max="11778" width="13.5" style="191" customWidth="1"/>
    <col min="11779" max="11779" width="13.125" style="191" customWidth="1"/>
    <col min="11780" max="11780" width="12.375" style="191" customWidth="1"/>
    <col min="11781" max="11783" width="11.625" style="191" customWidth="1"/>
    <col min="11784" max="12032" width="9" style="191"/>
    <col min="12033" max="12033" width="39.125" style="191" customWidth="1"/>
    <col min="12034" max="12034" width="13.5" style="191" customWidth="1"/>
    <col min="12035" max="12035" width="13.125" style="191" customWidth="1"/>
    <col min="12036" max="12036" width="12.375" style="191" customWidth="1"/>
    <col min="12037" max="12039" width="11.625" style="191" customWidth="1"/>
    <col min="12040" max="12288" width="9" style="191"/>
    <col min="12289" max="12289" width="39.125" style="191" customWidth="1"/>
    <col min="12290" max="12290" width="13.5" style="191" customWidth="1"/>
    <col min="12291" max="12291" width="13.125" style="191" customWidth="1"/>
    <col min="12292" max="12292" width="12.375" style="191" customWidth="1"/>
    <col min="12293" max="12295" width="11.625" style="191" customWidth="1"/>
    <col min="12296" max="12544" width="9" style="191"/>
    <col min="12545" max="12545" width="39.125" style="191" customWidth="1"/>
    <col min="12546" max="12546" width="13.5" style="191" customWidth="1"/>
    <col min="12547" max="12547" width="13.125" style="191" customWidth="1"/>
    <col min="12548" max="12548" width="12.375" style="191" customWidth="1"/>
    <col min="12549" max="12551" width="11.625" style="191" customWidth="1"/>
    <col min="12552" max="12800" width="9" style="191"/>
    <col min="12801" max="12801" width="39.125" style="191" customWidth="1"/>
    <col min="12802" max="12802" width="13.5" style="191" customWidth="1"/>
    <col min="12803" max="12803" width="13.125" style="191" customWidth="1"/>
    <col min="12804" max="12804" width="12.375" style="191" customWidth="1"/>
    <col min="12805" max="12807" width="11.625" style="191" customWidth="1"/>
    <col min="12808" max="13056" width="9" style="191"/>
    <col min="13057" max="13057" width="39.125" style="191" customWidth="1"/>
    <col min="13058" max="13058" width="13.5" style="191" customWidth="1"/>
    <col min="13059" max="13059" width="13.125" style="191" customWidth="1"/>
    <col min="13060" max="13060" width="12.375" style="191" customWidth="1"/>
    <col min="13061" max="13063" width="11.625" style="191" customWidth="1"/>
    <col min="13064" max="13312" width="9" style="191"/>
    <col min="13313" max="13313" width="39.125" style="191" customWidth="1"/>
    <col min="13314" max="13314" width="13.5" style="191" customWidth="1"/>
    <col min="13315" max="13315" width="13.125" style="191" customWidth="1"/>
    <col min="13316" max="13316" width="12.375" style="191" customWidth="1"/>
    <col min="13317" max="13319" width="11.625" style="191" customWidth="1"/>
    <col min="13320" max="13568" width="9" style="191"/>
    <col min="13569" max="13569" width="39.125" style="191" customWidth="1"/>
    <col min="13570" max="13570" width="13.5" style="191" customWidth="1"/>
    <col min="13571" max="13571" width="13.125" style="191" customWidth="1"/>
    <col min="13572" max="13572" width="12.375" style="191" customWidth="1"/>
    <col min="13573" max="13575" width="11.625" style="191" customWidth="1"/>
    <col min="13576" max="13824" width="9" style="191"/>
    <col min="13825" max="13825" width="39.125" style="191" customWidth="1"/>
    <col min="13826" max="13826" width="13.5" style="191" customWidth="1"/>
    <col min="13827" max="13827" width="13.125" style="191" customWidth="1"/>
    <col min="13828" max="13828" width="12.375" style="191" customWidth="1"/>
    <col min="13829" max="13831" width="11.625" style="191" customWidth="1"/>
    <col min="13832" max="14080" width="9" style="191"/>
    <col min="14081" max="14081" width="39.125" style="191" customWidth="1"/>
    <col min="14082" max="14082" width="13.5" style="191" customWidth="1"/>
    <col min="14083" max="14083" width="13.125" style="191" customWidth="1"/>
    <col min="14084" max="14084" width="12.375" style="191" customWidth="1"/>
    <col min="14085" max="14087" width="11.625" style="191" customWidth="1"/>
    <col min="14088" max="14336" width="9" style="191"/>
    <col min="14337" max="14337" width="39.125" style="191" customWidth="1"/>
    <col min="14338" max="14338" width="13.5" style="191" customWidth="1"/>
    <col min="14339" max="14339" width="13.125" style="191" customWidth="1"/>
    <col min="14340" max="14340" width="12.375" style="191" customWidth="1"/>
    <col min="14341" max="14343" width="11.625" style="191" customWidth="1"/>
    <col min="14344" max="14592" width="9" style="191"/>
    <col min="14593" max="14593" width="39.125" style="191" customWidth="1"/>
    <col min="14594" max="14594" width="13.5" style="191" customWidth="1"/>
    <col min="14595" max="14595" width="13.125" style="191" customWidth="1"/>
    <col min="14596" max="14596" width="12.375" style="191" customWidth="1"/>
    <col min="14597" max="14599" width="11.625" style="191" customWidth="1"/>
    <col min="14600" max="14848" width="9" style="191"/>
    <col min="14849" max="14849" width="39.125" style="191" customWidth="1"/>
    <col min="14850" max="14850" width="13.5" style="191" customWidth="1"/>
    <col min="14851" max="14851" width="13.125" style="191" customWidth="1"/>
    <col min="14852" max="14852" width="12.375" style="191" customWidth="1"/>
    <col min="14853" max="14855" width="11.625" style="191" customWidth="1"/>
    <col min="14856" max="15104" width="9" style="191"/>
    <col min="15105" max="15105" width="39.125" style="191" customWidth="1"/>
    <col min="15106" max="15106" width="13.5" style="191" customWidth="1"/>
    <col min="15107" max="15107" width="13.125" style="191" customWidth="1"/>
    <col min="15108" max="15108" width="12.375" style="191" customWidth="1"/>
    <col min="15109" max="15111" width="11.625" style="191" customWidth="1"/>
    <col min="15112" max="15360" width="9" style="191"/>
    <col min="15361" max="15361" width="39.125" style="191" customWidth="1"/>
    <col min="15362" max="15362" width="13.5" style="191" customWidth="1"/>
    <col min="15363" max="15363" width="13.125" style="191" customWidth="1"/>
    <col min="15364" max="15364" width="12.375" style="191" customWidth="1"/>
    <col min="15365" max="15367" width="11.625" style="191" customWidth="1"/>
    <col min="15368" max="15616" width="9" style="191"/>
    <col min="15617" max="15617" width="39.125" style="191" customWidth="1"/>
    <col min="15618" max="15618" width="13.5" style="191" customWidth="1"/>
    <col min="15619" max="15619" width="13.125" style="191" customWidth="1"/>
    <col min="15620" max="15620" width="12.375" style="191" customWidth="1"/>
    <col min="15621" max="15623" width="11.625" style="191" customWidth="1"/>
    <col min="15624" max="15872" width="9" style="191"/>
    <col min="15873" max="15873" width="39.125" style="191" customWidth="1"/>
    <col min="15874" max="15874" width="13.5" style="191" customWidth="1"/>
    <col min="15875" max="15875" width="13.125" style="191" customWidth="1"/>
    <col min="15876" max="15876" width="12.375" style="191" customWidth="1"/>
    <col min="15877" max="15879" width="11.625" style="191" customWidth="1"/>
    <col min="15880" max="16128" width="9" style="191"/>
    <col min="16129" max="16129" width="39.125" style="191" customWidth="1"/>
    <col min="16130" max="16130" width="13.5" style="191" customWidth="1"/>
    <col min="16131" max="16131" width="13.125" style="191" customWidth="1"/>
    <col min="16132" max="16132" width="12.375" style="191" customWidth="1"/>
    <col min="16133" max="16135" width="11.625" style="191" customWidth="1"/>
    <col min="16136" max="16384" width="9" style="191"/>
  </cols>
  <sheetData>
    <row r="1" spans="1:6" ht="20.25" customHeight="1">
      <c r="A1" s="189" t="s">
        <v>1508</v>
      </c>
    </row>
    <row r="2" spans="1:6" ht="27.75" customHeight="1">
      <c r="A2" s="312" t="s">
        <v>1522</v>
      </c>
      <c r="B2" s="312"/>
      <c r="C2" s="312"/>
      <c r="D2" s="312"/>
      <c r="E2" s="312"/>
      <c r="F2" s="312"/>
    </row>
    <row r="3" spans="1:6" ht="23.25" customHeight="1">
      <c r="A3" s="192"/>
      <c r="B3" s="193"/>
      <c r="C3" s="193"/>
      <c r="D3" s="193"/>
      <c r="E3" s="192"/>
      <c r="F3" s="193" t="s">
        <v>1494</v>
      </c>
    </row>
    <row r="4" spans="1:6" s="190" customFormat="1" ht="29.25" customHeight="1">
      <c r="A4" s="194" t="s">
        <v>1509</v>
      </c>
      <c r="B4" s="194" t="s">
        <v>1510</v>
      </c>
      <c r="C4" s="194" t="s">
        <v>1511</v>
      </c>
      <c r="D4" s="194" t="s">
        <v>1512</v>
      </c>
      <c r="E4" s="194" t="s">
        <v>1513</v>
      </c>
      <c r="F4" s="194" t="s">
        <v>1496</v>
      </c>
    </row>
    <row r="5" spans="1:6" ht="25.5" customHeight="1">
      <c r="A5" s="195" t="s">
        <v>1514</v>
      </c>
      <c r="B5" s="195"/>
      <c r="C5" s="195"/>
      <c r="D5" s="196"/>
      <c r="E5" s="195"/>
      <c r="F5" s="197">
        <v>180000</v>
      </c>
    </row>
    <row r="6" spans="1:6" s="202" customFormat="1" ht="24" customHeight="1">
      <c r="A6" s="198" t="s">
        <v>2011</v>
      </c>
      <c r="B6" s="199" t="s">
        <v>2012</v>
      </c>
      <c r="C6" s="199" t="s">
        <v>2013</v>
      </c>
      <c r="D6" s="200" t="s">
        <v>2014</v>
      </c>
      <c r="E6" s="199" t="s">
        <v>2015</v>
      </c>
      <c r="F6" s="201">
        <v>2500</v>
      </c>
    </row>
    <row r="7" spans="1:6" s="202" customFormat="1" ht="24" customHeight="1">
      <c r="A7" s="203" t="s">
        <v>2016</v>
      </c>
      <c r="B7" s="199" t="s">
        <v>2017</v>
      </c>
      <c r="C7" s="199" t="s">
        <v>2018</v>
      </c>
      <c r="D7" s="165" t="s">
        <v>2014</v>
      </c>
      <c r="E7" s="199" t="s">
        <v>2015</v>
      </c>
      <c r="F7" s="201">
        <v>6000</v>
      </c>
    </row>
    <row r="8" spans="1:6" s="202" customFormat="1" ht="24" customHeight="1">
      <c r="A8" s="204" t="s">
        <v>2019</v>
      </c>
      <c r="B8" s="199" t="s">
        <v>2020</v>
      </c>
      <c r="C8" s="199" t="s">
        <v>2021</v>
      </c>
      <c r="D8" s="200" t="s">
        <v>2014</v>
      </c>
      <c r="E8" s="199" t="s">
        <v>2015</v>
      </c>
      <c r="F8" s="201">
        <v>1500</v>
      </c>
    </row>
    <row r="9" spans="1:6" s="202" customFormat="1" ht="24" customHeight="1">
      <c r="A9" s="205" t="s">
        <v>2022</v>
      </c>
      <c r="B9" s="199" t="s">
        <v>2020</v>
      </c>
      <c r="C9" s="199" t="s">
        <v>2021</v>
      </c>
      <c r="D9" s="165" t="s">
        <v>2014</v>
      </c>
      <c r="E9" s="199" t="s">
        <v>2015</v>
      </c>
      <c r="F9" s="201">
        <v>1500</v>
      </c>
    </row>
    <row r="10" spans="1:6" s="202" customFormat="1" ht="24" customHeight="1">
      <c r="A10" s="206" t="s">
        <v>2023</v>
      </c>
      <c r="B10" s="199" t="s">
        <v>2017</v>
      </c>
      <c r="C10" s="199" t="s">
        <v>2018</v>
      </c>
      <c r="D10" s="200" t="s">
        <v>2014</v>
      </c>
      <c r="E10" s="199" t="s">
        <v>2015</v>
      </c>
      <c r="F10" s="201">
        <v>7500</v>
      </c>
    </row>
    <row r="11" spans="1:6" s="202" customFormat="1" ht="24" customHeight="1">
      <c r="A11" s="206" t="s">
        <v>2024</v>
      </c>
      <c r="B11" s="199" t="s">
        <v>2020</v>
      </c>
      <c r="C11" s="199" t="s">
        <v>2021</v>
      </c>
      <c r="D11" s="165" t="s">
        <v>2014</v>
      </c>
      <c r="E11" s="199" t="s">
        <v>2015</v>
      </c>
      <c r="F11" s="201">
        <v>1000</v>
      </c>
    </row>
    <row r="12" spans="1:6" s="202" customFormat="1" ht="24" customHeight="1">
      <c r="A12" s="207" t="s">
        <v>2025</v>
      </c>
      <c r="B12" s="199" t="s">
        <v>2026</v>
      </c>
      <c r="C12" s="199" t="s">
        <v>2027</v>
      </c>
      <c r="D12" s="165" t="s">
        <v>2014</v>
      </c>
      <c r="E12" s="199" t="s">
        <v>2015</v>
      </c>
      <c r="F12" s="201">
        <v>5000</v>
      </c>
    </row>
    <row r="13" spans="1:6" s="202" customFormat="1" ht="24" customHeight="1">
      <c r="A13" s="207" t="s">
        <v>2028</v>
      </c>
      <c r="B13" s="199" t="s">
        <v>2020</v>
      </c>
      <c r="C13" s="199" t="s">
        <v>2021</v>
      </c>
      <c r="D13" s="200" t="s">
        <v>2014</v>
      </c>
      <c r="E13" s="199" t="s">
        <v>2015</v>
      </c>
      <c r="F13" s="201">
        <v>3000</v>
      </c>
    </row>
    <row r="14" spans="1:6" ht="24" customHeight="1">
      <c r="A14" s="208" t="s">
        <v>2029</v>
      </c>
      <c r="B14" s="209" t="s">
        <v>2012</v>
      </c>
      <c r="C14" s="199" t="s">
        <v>2013</v>
      </c>
      <c r="D14" s="210" t="s">
        <v>2014</v>
      </c>
      <c r="E14" s="210" t="s">
        <v>2015</v>
      </c>
      <c r="F14" s="211">
        <v>2000</v>
      </c>
    </row>
    <row r="15" spans="1:6" ht="24" customHeight="1">
      <c r="A15" s="208" t="s">
        <v>2030</v>
      </c>
      <c r="B15" s="209" t="s">
        <v>2026</v>
      </c>
      <c r="C15" s="210" t="s">
        <v>2031</v>
      </c>
      <c r="D15" s="210" t="s">
        <v>2032</v>
      </c>
      <c r="E15" s="210" t="s">
        <v>2033</v>
      </c>
      <c r="F15" s="211">
        <v>20000</v>
      </c>
    </row>
    <row r="16" spans="1:6" ht="24" customHeight="1">
      <c r="A16" s="208" t="s">
        <v>2034</v>
      </c>
      <c r="B16" s="209" t="s">
        <v>2026</v>
      </c>
      <c r="C16" s="210" t="s">
        <v>2035</v>
      </c>
      <c r="D16" s="210" t="s">
        <v>2032</v>
      </c>
      <c r="E16" s="210" t="s">
        <v>2033</v>
      </c>
      <c r="F16" s="211">
        <v>5000</v>
      </c>
    </row>
    <row r="17" spans="1:6" ht="24" customHeight="1">
      <c r="A17" s="208" t="s">
        <v>2036</v>
      </c>
      <c r="B17" s="209" t="s">
        <v>2037</v>
      </c>
      <c r="C17" s="210" t="s">
        <v>2038</v>
      </c>
      <c r="D17" s="210" t="s">
        <v>2039</v>
      </c>
      <c r="E17" s="210" t="s">
        <v>2033</v>
      </c>
      <c r="F17" s="211">
        <v>2500</v>
      </c>
    </row>
    <row r="18" spans="1:6" ht="24" customHeight="1">
      <c r="A18" s="208" t="s">
        <v>2040</v>
      </c>
      <c r="B18" s="209" t="s">
        <v>2037</v>
      </c>
      <c r="C18" s="210" t="s">
        <v>2041</v>
      </c>
      <c r="D18" s="210" t="s">
        <v>2039</v>
      </c>
      <c r="E18" s="210" t="s">
        <v>2033</v>
      </c>
      <c r="F18" s="211">
        <v>8500</v>
      </c>
    </row>
    <row r="19" spans="1:6" ht="24" customHeight="1">
      <c r="A19" s="208" t="s">
        <v>2042</v>
      </c>
      <c r="B19" s="209" t="s">
        <v>2037</v>
      </c>
      <c r="C19" s="210" t="s">
        <v>2041</v>
      </c>
      <c r="D19" s="210" t="s">
        <v>2039</v>
      </c>
      <c r="E19" s="210" t="s">
        <v>2033</v>
      </c>
      <c r="F19" s="211">
        <v>7000</v>
      </c>
    </row>
    <row r="20" spans="1:6" ht="24" customHeight="1">
      <c r="A20" s="208" t="s">
        <v>2043</v>
      </c>
      <c r="B20" s="209" t="s">
        <v>2012</v>
      </c>
      <c r="C20" s="210" t="s">
        <v>2013</v>
      </c>
      <c r="D20" s="210" t="s">
        <v>2014</v>
      </c>
      <c r="E20" s="210" t="s">
        <v>2033</v>
      </c>
      <c r="F20" s="211">
        <v>1800</v>
      </c>
    </row>
    <row r="21" spans="1:6" ht="24" customHeight="1">
      <c r="A21" s="208" t="s">
        <v>2044</v>
      </c>
      <c r="B21" s="209" t="s">
        <v>2045</v>
      </c>
      <c r="C21" s="210" t="s">
        <v>2046</v>
      </c>
      <c r="D21" s="210" t="s">
        <v>2014</v>
      </c>
      <c r="E21" s="210" t="s">
        <v>2033</v>
      </c>
      <c r="F21" s="211">
        <v>2000</v>
      </c>
    </row>
    <row r="22" spans="1:6" ht="24" customHeight="1">
      <c r="A22" s="208" t="s">
        <v>2047</v>
      </c>
      <c r="B22" s="209" t="s">
        <v>2045</v>
      </c>
      <c r="C22" s="210" t="s">
        <v>2046</v>
      </c>
      <c r="D22" s="210" t="s">
        <v>2048</v>
      </c>
      <c r="E22" s="210" t="s">
        <v>2033</v>
      </c>
      <c r="F22" s="211">
        <v>3200</v>
      </c>
    </row>
    <row r="23" spans="1:6" ht="24" customHeight="1">
      <c r="A23" s="208" t="s">
        <v>2049</v>
      </c>
      <c r="B23" s="209" t="s">
        <v>2050</v>
      </c>
      <c r="C23" s="210" t="s">
        <v>2031</v>
      </c>
      <c r="D23" s="210" t="s">
        <v>2032</v>
      </c>
      <c r="E23" s="210" t="s">
        <v>2033</v>
      </c>
      <c r="F23" s="211">
        <v>4500</v>
      </c>
    </row>
    <row r="24" spans="1:6" ht="24" customHeight="1">
      <c r="A24" s="208" t="s">
        <v>2051</v>
      </c>
      <c r="B24" s="209" t="s">
        <v>2026</v>
      </c>
      <c r="C24" s="210" t="s">
        <v>2052</v>
      </c>
      <c r="D24" s="210" t="s">
        <v>2032</v>
      </c>
      <c r="E24" s="210" t="s">
        <v>2033</v>
      </c>
      <c r="F24" s="211">
        <v>3000</v>
      </c>
    </row>
    <row r="25" spans="1:6" ht="24" customHeight="1">
      <c r="A25" s="208" t="s">
        <v>2053</v>
      </c>
      <c r="B25" s="209" t="s">
        <v>2026</v>
      </c>
      <c r="C25" s="210" t="s">
        <v>2052</v>
      </c>
      <c r="D25" s="210" t="s">
        <v>2032</v>
      </c>
      <c r="E25" s="210" t="s">
        <v>2033</v>
      </c>
      <c r="F25" s="211">
        <v>90000</v>
      </c>
    </row>
    <row r="26" spans="1:6" ht="24" customHeight="1">
      <c r="A26" s="208" t="s">
        <v>2054</v>
      </c>
      <c r="B26" s="209" t="s">
        <v>2012</v>
      </c>
      <c r="C26" s="210" t="s">
        <v>2013</v>
      </c>
      <c r="D26" s="210" t="s">
        <v>2014</v>
      </c>
      <c r="E26" s="210" t="s">
        <v>2033</v>
      </c>
      <c r="F26" s="211">
        <v>1500</v>
      </c>
    </row>
    <row r="27" spans="1:6" ht="24" customHeight="1">
      <c r="A27" s="208" t="s">
        <v>2055</v>
      </c>
      <c r="B27" s="209" t="s">
        <v>2026</v>
      </c>
      <c r="C27" s="210" t="s">
        <v>2056</v>
      </c>
      <c r="D27" s="210" t="s">
        <v>2032</v>
      </c>
      <c r="E27" s="210" t="s">
        <v>2033</v>
      </c>
      <c r="F27" s="211">
        <v>1000</v>
      </c>
    </row>
  </sheetData>
  <mergeCells count="1">
    <mergeCell ref="A2:F2"/>
  </mergeCells>
  <phoneticPr fontId="1" type="noConversion"/>
  <printOptions horizontalCentered="1"/>
  <pageMargins left="0.71" right="0.71" top="0.75" bottom="0.75" header="0.31" footer="0.31"/>
  <pageSetup paperSize="9" orientation="landscape" r:id="rId1"/>
  <headerFooter>
    <oddFooter>&amp;C33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>
    <tabColor rgb="FF00B050"/>
    <pageSetUpPr fitToPage="1"/>
  </sheetPr>
  <dimension ref="A1:L40"/>
  <sheetViews>
    <sheetView topLeftCell="A10" workbookViewId="0">
      <selection activeCell="G12" sqref="G12"/>
    </sheetView>
  </sheetViews>
  <sheetFormatPr defaultRowHeight="13.5"/>
  <cols>
    <col min="1" max="1" width="26.125" style="3" customWidth="1"/>
    <col min="2" max="2" width="7.25" style="3" customWidth="1"/>
    <col min="3" max="3" width="7.75" style="3" customWidth="1"/>
    <col min="4" max="4" width="9.125" style="3" customWidth="1"/>
    <col min="5" max="5" width="9.125" style="3" hidden="1" customWidth="1"/>
    <col min="6" max="6" width="8.375" style="3" customWidth="1"/>
    <col min="7" max="7" width="25.625" style="3" customWidth="1"/>
    <col min="8" max="8" width="7.625" style="5" customWidth="1"/>
    <col min="9" max="9" width="8.75" style="5" customWidth="1"/>
    <col min="10" max="10" width="9.375" style="5" customWidth="1"/>
    <col min="11" max="11" width="0.125" style="5" customWidth="1"/>
    <col min="12" max="12" width="7.75" style="3" customWidth="1"/>
    <col min="13" max="250" width="9" style="3"/>
    <col min="251" max="251" width="6.375" style="3" customWidth="1"/>
    <col min="252" max="252" width="26.125" style="3" customWidth="1"/>
    <col min="253" max="253" width="7.375" style="3" customWidth="1"/>
    <col min="254" max="254" width="7.25" style="3" customWidth="1"/>
    <col min="255" max="255" width="7.75" style="3" customWidth="1"/>
    <col min="256" max="256" width="9.125" style="3" customWidth="1"/>
    <col min="257" max="257" width="0" style="3" hidden="1" customWidth="1"/>
    <col min="258" max="258" width="8.375" style="3" customWidth="1"/>
    <col min="259" max="259" width="6" style="3" customWidth="1"/>
    <col min="260" max="260" width="25.625" style="3" customWidth="1"/>
    <col min="261" max="262" width="7.625" style="3" customWidth="1"/>
    <col min="263" max="263" width="8.75" style="3" customWidth="1"/>
    <col min="264" max="264" width="9.375" style="3" customWidth="1"/>
    <col min="265" max="265" width="0" style="3" hidden="1" customWidth="1"/>
    <col min="266" max="266" width="7.75" style="3" customWidth="1"/>
    <col min="267" max="506" width="9" style="3"/>
    <col min="507" max="507" width="6.375" style="3" customWidth="1"/>
    <col min="508" max="508" width="26.125" style="3" customWidth="1"/>
    <col min="509" max="509" width="7.375" style="3" customWidth="1"/>
    <col min="510" max="510" width="7.25" style="3" customWidth="1"/>
    <col min="511" max="511" width="7.75" style="3" customWidth="1"/>
    <col min="512" max="512" width="9.125" style="3" customWidth="1"/>
    <col min="513" max="513" width="0" style="3" hidden="1" customWidth="1"/>
    <col min="514" max="514" width="8.375" style="3" customWidth="1"/>
    <col min="515" max="515" width="6" style="3" customWidth="1"/>
    <col min="516" max="516" width="25.625" style="3" customWidth="1"/>
    <col min="517" max="518" width="7.625" style="3" customWidth="1"/>
    <col min="519" max="519" width="8.75" style="3" customWidth="1"/>
    <col min="520" max="520" width="9.375" style="3" customWidth="1"/>
    <col min="521" max="521" width="0" style="3" hidden="1" customWidth="1"/>
    <col min="522" max="522" width="7.75" style="3" customWidth="1"/>
    <col min="523" max="762" width="9" style="3"/>
    <col min="763" max="763" width="6.375" style="3" customWidth="1"/>
    <col min="764" max="764" width="26.125" style="3" customWidth="1"/>
    <col min="765" max="765" width="7.375" style="3" customWidth="1"/>
    <col min="766" max="766" width="7.25" style="3" customWidth="1"/>
    <col min="767" max="767" width="7.75" style="3" customWidth="1"/>
    <col min="768" max="768" width="9.125" style="3" customWidth="1"/>
    <col min="769" max="769" width="0" style="3" hidden="1" customWidth="1"/>
    <col min="770" max="770" width="8.375" style="3" customWidth="1"/>
    <col min="771" max="771" width="6" style="3" customWidth="1"/>
    <col min="772" max="772" width="25.625" style="3" customWidth="1"/>
    <col min="773" max="774" width="7.625" style="3" customWidth="1"/>
    <col min="775" max="775" width="8.75" style="3" customWidth="1"/>
    <col min="776" max="776" width="9.375" style="3" customWidth="1"/>
    <col min="777" max="777" width="0" style="3" hidden="1" customWidth="1"/>
    <col min="778" max="778" width="7.75" style="3" customWidth="1"/>
    <col min="779" max="1018" width="9" style="3"/>
    <col min="1019" max="1019" width="6.375" style="3" customWidth="1"/>
    <col min="1020" max="1020" width="26.125" style="3" customWidth="1"/>
    <col min="1021" max="1021" width="7.375" style="3" customWidth="1"/>
    <col min="1022" max="1022" width="7.25" style="3" customWidth="1"/>
    <col min="1023" max="1023" width="7.75" style="3" customWidth="1"/>
    <col min="1024" max="1024" width="9.125" style="3" customWidth="1"/>
    <col min="1025" max="1025" width="0" style="3" hidden="1" customWidth="1"/>
    <col min="1026" max="1026" width="8.375" style="3" customWidth="1"/>
    <col min="1027" max="1027" width="6" style="3" customWidth="1"/>
    <col min="1028" max="1028" width="25.625" style="3" customWidth="1"/>
    <col min="1029" max="1030" width="7.625" style="3" customWidth="1"/>
    <col min="1031" max="1031" width="8.75" style="3" customWidth="1"/>
    <col min="1032" max="1032" width="9.375" style="3" customWidth="1"/>
    <col min="1033" max="1033" width="0" style="3" hidden="1" customWidth="1"/>
    <col min="1034" max="1034" width="7.75" style="3" customWidth="1"/>
    <col min="1035" max="1274" width="9" style="3"/>
    <col min="1275" max="1275" width="6.375" style="3" customWidth="1"/>
    <col min="1276" max="1276" width="26.125" style="3" customWidth="1"/>
    <col min="1277" max="1277" width="7.375" style="3" customWidth="1"/>
    <col min="1278" max="1278" width="7.25" style="3" customWidth="1"/>
    <col min="1279" max="1279" width="7.75" style="3" customWidth="1"/>
    <col min="1280" max="1280" width="9.125" style="3" customWidth="1"/>
    <col min="1281" max="1281" width="0" style="3" hidden="1" customWidth="1"/>
    <col min="1282" max="1282" width="8.375" style="3" customWidth="1"/>
    <col min="1283" max="1283" width="6" style="3" customWidth="1"/>
    <col min="1284" max="1284" width="25.625" style="3" customWidth="1"/>
    <col min="1285" max="1286" width="7.625" style="3" customWidth="1"/>
    <col min="1287" max="1287" width="8.75" style="3" customWidth="1"/>
    <col min="1288" max="1288" width="9.375" style="3" customWidth="1"/>
    <col min="1289" max="1289" width="0" style="3" hidden="1" customWidth="1"/>
    <col min="1290" max="1290" width="7.75" style="3" customWidth="1"/>
    <col min="1291" max="1530" width="9" style="3"/>
    <col min="1531" max="1531" width="6.375" style="3" customWidth="1"/>
    <col min="1532" max="1532" width="26.125" style="3" customWidth="1"/>
    <col min="1533" max="1533" width="7.375" style="3" customWidth="1"/>
    <col min="1534" max="1534" width="7.25" style="3" customWidth="1"/>
    <col min="1535" max="1535" width="7.75" style="3" customWidth="1"/>
    <col min="1536" max="1536" width="9.125" style="3" customWidth="1"/>
    <col min="1537" max="1537" width="0" style="3" hidden="1" customWidth="1"/>
    <col min="1538" max="1538" width="8.375" style="3" customWidth="1"/>
    <col min="1539" max="1539" width="6" style="3" customWidth="1"/>
    <col min="1540" max="1540" width="25.625" style="3" customWidth="1"/>
    <col min="1541" max="1542" width="7.625" style="3" customWidth="1"/>
    <col min="1543" max="1543" width="8.75" style="3" customWidth="1"/>
    <col min="1544" max="1544" width="9.375" style="3" customWidth="1"/>
    <col min="1545" max="1545" width="0" style="3" hidden="1" customWidth="1"/>
    <col min="1546" max="1546" width="7.75" style="3" customWidth="1"/>
    <col min="1547" max="1786" width="9" style="3"/>
    <col min="1787" max="1787" width="6.375" style="3" customWidth="1"/>
    <col min="1788" max="1788" width="26.125" style="3" customWidth="1"/>
    <col min="1789" max="1789" width="7.375" style="3" customWidth="1"/>
    <col min="1790" max="1790" width="7.25" style="3" customWidth="1"/>
    <col min="1791" max="1791" width="7.75" style="3" customWidth="1"/>
    <col min="1792" max="1792" width="9.125" style="3" customWidth="1"/>
    <col min="1793" max="1793" width="0" style="3" hidden="1" customWidth="1"/>
    <col min="1794" max="1794" width="8.375" style="3" customWidth="1"/>
    <col min="1795" max="1795" width="6" style="3" customWidth="1"/>
    <col min="1796" max="1796" width="25.625" style="3" customWidth="1"/>
    <col min="1797" max="1798" width="7.625" style="3" customWidth="1"/>
    <col min="1799" max="1799" width="8.75" style="3" customWidth="1"/>
    <col min="1800" max="1800" width="9.375" style="3" customWidth="1"/>
    <col min="1801" max="1801" width="0" style="3" hidden="1" customWidth="1"/>
    <col min="1802" max="1802" width="7.75" style="3" customWidth="1"/>
    <col min="1803" max="2042" width="9" style="3"/>
    <col min="2043" max="2043" width="6.375" style="3" customWidth="1"/>
    <col min="2044" max="2044" width="26.125" style="3" customWidth="1"/>
    <col min="2045" max="2045" width="7.375" style="3" customWidth="1"/>
    <col min="2046" max="2046" width="7.25" style="3" customWidth="1"/>
    <col min="2047" max="2047" width="7.75" style="3" customWidth="1"/>
    <col min="2048" max="2048" width="9.125" style="3" customWidth="1"/>
    <col min="2049" max="2049" width="0" style="3" hidden="1" customWidth="1"/>
    <col min="2050" max="2050" width="8.375" style="3" customWidth="1"/>
    <col min="2051" max="2051" width="6" style="3" customWidth="1"/>
    <col min="2052" max="2052" width="25.625" style="3" customWidth="1"/>
    <col min="2053" max="2054" width="7.625" style="3" customWidth="1"/>
    <col min="2055" max="2055" width="8.75" style="3" customWidth="1"/>
    <col min="2056" max="2056" width="9.375" style="3" customWidth="1"/>
    <col min="2057" max="2057" width="0" style="3" hidden="1" customWidth="1"/>
    <col min="2058" max="2058" width="7.75" style="3" customWidth="1"/>
    <col min="2059" max="2298" width="9" style="3"/>
    <col min="2299" max="2299" width="6.375" style="3" customWidth="1"/>
    <col min="2300" max="2300" width="26.125" style="3" customWidth="1"/>
    <col min="2301" max="2301" width="7.375" style="3" customWidth="1"/>
    <col min="2302" max="2302" width="7.25" style="3" customWidth="1"/>
    <col min="2303" max="2303" width="7.75" style="3" customWidth="1"/>
    <col min="2304" max="2304" width="9.125" style="3" customWidth="1"/>
    <col min="2305" max="2305" width="0" style="3" hidden="1" customWidth="1"/>
    <col min="2306" max="2306" width="8.375" style="3" customWidth="1"/>
    <col min="2307" max="2307" width="6" style="3" customWidth="1"/>
    <col min="2308" max="2308" width="25.625" style="3" customWidth="1"/>
    <col min="2309" max="2310" width="7.625" style="3" customWidth="1"/>
    <col min="2311" max="2311" width="8.75" style="3" customWidth="1"/>
    <col min="2312" max="2312" width="9.375" style="3" customWidth="1"/>
    <col min="2313" max="2313" width="0" style="3" hidden="1" customWidth="1"/>
    <col min="2314" max="2314" width="7.75" style="3" customWidth="1"/>
    <col min="2315" max="2554" width="9" style="3"/>
    <col min="2555" max="2555" width="6.375" style="3" customWidth="1"/>
    <col min="2556" max="2556" width="26.125" style="3" customWidth="1"/>
    <col min="2557" max="2557" width="7.375" style="3" customWidth="1"/>
    <col min="2558" max="2558" width="7.25" style="3" customWidth="1"/>
    <col min="2559" max="2559" width="7.75" style="3" customWidth="1"/>
    <col min="2560" max="2560" width="9.125" style="3" customWidth="1"/>
    <col min="2561" max="2561" width="0" style="3" hidden="1" customWidth="1"/>
    <col min="2562" max="2562" width="8.375" style="3" customWidth="1"/>
    <col min="2563" max="2563" width="6" style="3" customWidth="1"/>
    <col min="2564" max="2564" width="25.625" style="3" customWidth="1"/>
    <col min="2565" max="2566" width="7.625" style="3" customWidth="1"/>
    <col min="2567" max="2567" width="8.75" style="3" customWidth="1"/>
    <col min="2568" max="2568" width="9.375" style="3" customWidth="1"/>
    <col min="2569" max="2569" width="0" style="3" hidden="1" customWidth="1"/>
    <col min="2570" max="2570" width="7.75" style="3" customWidth="1"/>
    <col min="2571" max="2810" width="9" style="3"/>
    <col min="2811" max="2811" width="6.375" style="3" customWidth="1"/>
    <col min="2812" max="2812" width="26.125" style="3" customWidth="1"/>
    <col min="2813" max="2813" width="7.375" style="3" customWidth="1"/>
    <col min="2814" max="2814" width="7.25" style="3" customWidth="1"/>
    <col min="2815" max="2815" width="7.75" style="3" customWidth="1"/>
    <col min="2816" max="2816" width="9.125" style="3" customWidth="1"/>
    <col min="2817" max="2817" width="0" style="3" hidden="1" customWidth="1"/>
    <col min="2818" max="2818" width="8.375" style="3" customWidth="1"/>
    <col min="2819" max="2819" width="6" style="3" customWidth="1"/>
    <col min="2820" max="2820" width="25.625" style="3" customWidth="1"/>
    <col min="2821" max="2822" width="7.625" style="3" customWidth="1"/>
    <col min="2823" max="2823" width="8.75" style="3" customWidth="1"/>
    <col min="2824" max="2824" width="9.375" style="3" customWidth="1"/>
    <col min="2825" max="2825" width="0" style="3" hidden="1" customWidth="1"/>
    <col min="2826" max="2826" width="7.75" style="3" customWidth="1"/>
    <col min="2827" max="3066" width="9" style="3"/>
    <col min="3067" max="3067" width="6.375" style="3" customWidth="1"/>
    <col min="3068" max="3068" width="26.125" style="3" customWidth="1"/>
    <col min="3069" max="3069" width="7.375" style="3" customWidth="1"/>
    <col min="3070" max="3070" width="7.25" style="3" customWidth="1"/>
    <col min="3071" max="3071" width="7.75" style="3" customWidth="1"/>
    <col min="3072" max="3072" width="9.125" style="3" customWidth="1"/>
    <col min="3073" max="3073" width="0" style="3" hidden="1" customWidth="1"/>
    <col min="3074" max="3074" width="8.375" style="3" customWidth="1"/>
    <col min="3075" max="3075" width="6" style="3" customWidth="1"/>
    <col min="3076" max="3076" width="25.625" style="3" customWidth="1"/>
    <col min="3077" max="3078" width="7.625" style="3" customWidth="1"/>
    <col min="3079" max="3079" width="8.75" style="3" customWidth="1"/>
    <col min="3080" max="3080" width="9.375" style="3" customWidth="1"/>
    <col min="3081" max="3081" width="0" style="3" hidden="1" customWidth="1"/>
    <col min="3082" max="3082" width="7.75" style="3" customWidth="1"/>
    <col min="3083" max="3322" width="9" style="3"/>
    <col min="3323" max="3323" width="6.375" style="3" customWidth="1"/>
    <col min="3324" max="3324" width="26.125" style="3" customWidth="1"/>
    <col min="3325" max="3325" width="7.375" style="3" customWidth="1"/>
    <col min="3326" max="3326" width="7.25" style="3" customWidth="1"/>
    <col min="3327" max="3327" width="7.75" style="3" customWidth="1"/>
    <col min="3328" max="3328" width="9.125" style="3" customWidth="1"/>
    <col min="3329" max="3329" width="0" style="3" hidden="1" customWidth="1"/>
    <col min="3330" max="3330" width="8.375" style="3" customWidth="1"/>
    <col min="3331" max="3331" width="6" style="3" customWidth="1"/>
    <col min="3332" max="3332" width="25.625" style="3" customWidth="1"/>
    <col min="3333" max="3334" width="7.625" style="3" customWidth="1"/>
    <col min="3335" max="3335" width="8.75" style="3" customWidth="1"/>
    <col min="3336" max="3336" width="9.375" style="3" customWidth="1"/>
    <col min="3337" max="3337" width="0" style="3" hidden="1" customWidth="1"/>
    <col min="3338" max="3338" width="7.75" style="3" customWidth="1"/>
    <col min="3339" max="3578" width="9" style="3"/>
    <col min="3579" max="3579" width="6.375" style="3" customWidth="1"/>
    <col min="3580" max="3580" width="26.125" style="3" customWidth="1"/>
    <col min="3581" max="3581" width="7.375" style="3" customWidth="1"/>
    <col min="3582" max="3582" width="7.25" style="3" customWidth="1"/>
    <col min="3583" max="3583" width="7.75" style="3" customWidth="1"/>
    <col min="3584" max="3584" width="9.125" style="3" customWidth="1"/>
    <col min="3585" max="3585" width="0" style="3" hidden="1" customWidth="1"/>
    <col min="3586" max="3586" width="8.375" style="3" customWidth="1"/>
    <col min="3587" max="3587" width="6" style="3" customWidth="1"/>
    <col min="3588" max="3588" width="25.625" style="3" customWidth="1"/>
    <col min="3589" max="3590" width="7.625" style="3" customWidth="1"/>
    <col min="3591" max="3591" width="8.75" style="3" customWidth="1"/>
    <col min="3592" max="3592" width="9.375" style="3" customWidth="1"/>
    <col min="3593" max="3593" width="0" style="3" hidden="1" customWidth="1"/>
    <col min="3594" max="3594" width="7.75" style="3" customWidth="1"/>
    <col min="3595" max="3834" width="9" style="3"/>
    <col min="3835" max="3835" width="6.375" style="3" customWidth="1"/>
    <col min="3836" max="3836" width="26.125" style="3" customWidth="1"/>
    <col min="3837" max="3837" width="7.375" style="3" customWidth="1"/>
    <col min="3838" max="3838" width="7.25" style="3" customWidth="1"/>
    <col min="3839" max="3839" width="7.75" style="3" customWidth="1"/>
    <col min="3840" max="3840" width="9.125" style="3" customWidth="1"/>
    <col min="3841" max="3841" width="0" style="3" hidden="1" customWidth="1"/>
    <col min="3842" max="3842" width="8.375" style="3" customWidth="1"/>
    <col min="3843" max="3843" width="6" style="3" customWidth="1"/>
    <col min="3844" max="3844" width="25.625" style="3" customWidth="1"/>
    <col min="3845" max="3846" width="7.625" style="3" customWidth="1"/>
    <col min="3847" max="3847" width="8.75" style="3" customWidth="1"/>
    <col min="3848" max="3848" width="9.375" style="3" customWidth="1"/>
    <col min="3849" max="3849" width="0" style="3" hidden="1" customWidth="1"/>
    <col min="3850" max="3850" width="7.75" style="3" customWidth="1"/>
    <col min="3851" max="4090" width="9" style="3"/>
    <col min="4091" max="4091" width="6.375" style="3" customWidth="1"/>
    <col min="4092" max="4092" width="26.125" style="3" customWidth="1"/>
    <col min="4093" max="4093" width="7.375" style="3" customWidth="1"/>
    <col min="4094" max="4094" width="7.25" style="3" customWidth="1"/>
    <col min="4095" max="4095" width="7.75" style="3" customWidth="1"/>
    <col min="4096" max="4096" width="9.125" style="3" customWidth="1"/>
    <col min="4097" max="4097" width="0" style="3" hidden="1" customWidth="1"/>
    <col min="4098" max="4098" width="8.375" style="3" customWidth="1"/>
    <col min="4099" max="4099" width="6" style="3" customWidth="1"/>
    <col min="4100" max="4100" width="25.625" style="3" customWidth="1"/>
    <col min="4101" max="4102" width="7.625" style="3" customWidth="1"/>
    <col min="4103" max="4103" width="8.75" style="3" customWidth="1"/>
    <col min="4104" max="4104" width="9.375" style="3" customWidth="1"/>
    <col min="4105" max="4105" width="0" style="3" hidden="1" customWidth="1"/>
    <col min="4106" max="4106" width="7.75" style="3" customWidth="1"/>
    <col min="4107" max="4346" width="9" style="3"/>
    <col min="4347" max="4347" width="6.375" style="3" customWidth="1"/>
    <col min="4348" max="4348" width="26.125" style="3" customWidth="1"/>
    <col min="4349" max="4349" width="7.375" style="3" customWidth="1"/>
    <col min="4350" max="4350" width="7.25" style="3" customWidth="1"/>
    <col min="4351" max="4351" width="7.75" style="3" customWidth="1"/>
    <col min="4352" max="4352" width="9.125" style="3" customWidth="1"/>
    <col min="4353" max="4353" width="0" style="3" hidden="1" customWidth="1"/>
    <col min="4354" max="4354" width="8.375" style="3" customWidth="1"/>
    <col min="4355" max="4355" width="6" style="3" customWidth="1"/>
    <col min="4356" max="4356" width="25.625" style="3" customWidth="1"/>
    <col min="4357" max="4358" width="7.625" style="3" customWidth="1"/>
    <col min="4359" max="4359" width="8.75" style="3" customWidth="1"/>
    <col min="4360" max="4360" width="9.375" style="3" customWidth="1"/>
    <col min="4361" max="4361" width="0" style="3" hidden="1" customWidth="1"/>
    <col min="4362" max="4362" width="7.75" style="3" customWidth="1"/>
    <col min="4363" max="4602" width="9" style="3"/>
    <col min="4603" max="4603" width="6.375" style="3" customWidth="1"/>
    <col min="4604" max="4604" width="26.125" style="3" customWidth="1"/>
    <col min="4605" max="4605" width="7.375" style="3" customWidth="1"/>
    <col min="4606" max="4606" width="7.25" style="3" customWidth="1"/>
    <col min="4607" max="4607" width="7.75" style="3" customWidth="1"/>
    <col min="4608" max="4608" width="9.125" style="3" customWidth="1"/>
    <col min="4609" max="4609" width="0" style="3" hidden="1" customWidth="1"/>
    <col min="4610" max="4610" width="8.375" style="3" customWidth="1"/>
    <col min="4611" max="4611" width="6" style="3" customWidth="1"/>
    <col min="4612" max="4612" width="25.625" style="3" customWidth="1"/>
    <col min="4613" max="4614" width="7.625" style="3" customWidth="1"/>
    <col min="4615" max="4615" width="8.75" style="3" customWidth="1"/>
    <col min="4616" max="4616" width="9.375" style="3" customWidth="1"/>
    <col min="4617" max="4617" width="0" style="3" hidden="1" customWidth="1"/>
    <col min="4618" max="4618" width="7.75" style="3" customWidth="1"/>
    <col min="4619" max="4858" width="9" style="3"/>
    <col min="4859" max="4859" width="6.375" style="3" customWidth="1"/>
    <col min="4860" max="4860" width="26.125" style="3" customWidth="1"/>
    <col min="4861" max="4861" width="7.375" style="3" customWidth="1"/>
    <col min="4862" max="4862" width="7.25" style="3" customWidth="1"/>
    <col min="4863" max="4863" width="7.75" style="3" customWidth="1"/>
    <col min="4864" max="4864" width="9.125" style="3" customWidth="1"/>
    <col min="4865" max="4865" width="0" style="3" hidden="1" customWidth="1"/>
    <col min="4866" max="4866" width="8.375" style="3" customWidth="1"/>
    <col min="4867" max="4867" width="6" style="3" customWidth="1"/>
    <col min="4868" max="4868" width="25.625" style="3" customWidth="1"/>
    <col min="4869" max="4870" width="7.625" style="3" customWidth="1"/>
    <col min="4871" max="4871" width="8.75" style="3" customWidth="1"/>
    <col min="4872" max="4872" width="9.375" style="3" customWidth="1"/>
    <col min="4873" max="4873" width="0" style="3" hidden="1" customWidth="1"/>
    <col min="4874" max="4874" width="7.75" style="3" customWidth="1"/>
    <col min="4875" max="5114" width="9" style="3"/>
    <col min="5115" max="5115" width="6.375" style="3" customWidth="1"/>
    <col min="5116" max="5116" width="26.125" style="3" customWidth="1"/>
    <col min="5117" max="5117" width="7.375" style="3" customWidth="1"/>
    <col min="5118" max="5118" width="7.25" style="3" customWidth="1"/>
    <col min="5119" max="5119" width="7.75" style="3" customWidth="1"/>
    <col min="5120" max="5120" width="9.125" style="3" customWidth="1"/>
    <col min="5121" max="5121" width="0" style="3" hidden="1" customWidth="1"/>
    <col min="5122" max="5122" width="8.375" style="3" customWidth="1"/>
    <col min="5123" max="5123" width="6" style="3" customWidth="1"/>
    <col min="5124" max="5124" width="25.625" style="3" customWidth="1"/>
    <col min="5125" max="5126" width="7.625" style="3" customWidth="1"/>
    <col min="5127" max="5127" width="8.75" style="3" customWidth="1"/>
    <col min="5128" max="5128" width="9.375" style="3" customWidth="1"/>
    <col min="5129" max="5129" width="0" style="3" hidden="1" customWidth="1"/>
    <col min="5130" max="5130" width="7.75" style="3" customWidth="1"/>
    <col min="5131" max="5370" width="9" style="3"/>
    <col min="5371" max="5371" width="6.375" style="3" customWidth="1"/>
    <col min="5372" max="5372" width="26.125" style="3" customWidth="1"/>
    <col min="5373" max="5373" width="7.375" style="3" customWidth="1"/>
    <col min="5374" max="5374" width="7.25" style="3" customWidth="1"/>
    <col min="5375" max="5375" width="7.75" style="3" customWidth="1"/>
    <col min="5376" max="5376" width="9.125" style="3" customWidth="1"/>
    <col min="5377" max="5377" width="0" style="3" hidden="1" customWidth="1"/>
    <col min="5378" max="5378" width="8.375" style="3" customWidth="1"/>
    <col min="5379" max="5379" width="6" style="3" customWidth="1"/>
    <col min="5380" max="5380" width="25.625" style="3" customWidth="1"/>
    <col min="5381" max="5382" width="7.625" style="3" customWidth="1"/>
    <col min="5383" max="5383" width="8.75" style="3" customWidth="1"/>
    <col min="5384" max="5384" width="9.375" style="3" customWidth="1"/>
    <col min="5385" max="5385" width="0" style="3" hidden="1" customWidth="1"/>
    <col min="5386" max="5386" width="7.75" style="3" customWidth="1"/>
    <col min="5387" max="5626" width="9" style="3"/>
    <col min="5627" max="5627" width="6.375" style="3" customWidth="1"/>
    <col min="5628" max="5628" width="26.125" style="3" customWidth="1"/>
    <col min="5629" max="5629" width="7.375" style="3" customWidth="1"/>
    <col min="5630" max="5630" width="7.25" style="3" customWidth="1"/>
    <col min="5631" max="5631" width="7.75" style="3" customWidth="1"/>
    <col min="5632" max="5632" width="9.125" style="3" customWidth="1"/>
    <col min="5633" max="5633" width="0" style="3" hidden="1" customWidth="1"/>
    <col min="5634" max="5634" width="8.375" style="3" customWidth="1"/>
    <col min="5635" max="5635" width="6" style="3" customWidth="1"/>
    <col min="5636" max="5636" width="25.625" style="3" customWidth="1"/>
    <col min="5637" max="5638" width="7.625" style="3" customWidth="1"/>
    <col min="5639" max="5639" width="8.75" style="3" customWidth="1"/>
    <col min="5640" max="5640" width="9.375" style="3" customWidth="1"/>
    <col min="5641" max="5641" width="0" style="3" hidden="1" customWidth="1"/>
    <col min="5642" max="5642" width="7.75" style="3" customWidth="1"/>
    <col min="5643" max="5882" width="9" style="3"/>
    <col min="5883" max="5883" width="6.375" style="3" customWidth="1"/>
    <col min="5884" max="5884" width="26.125" style="3" customWidth="1"/>
    <col min="5885" max="5885" width="7.375" style="3" customWidth="1"/>
    <col min="5886" max="5886" width="7.25" style="3" customWidth="1"/>
    <col min="5887" max="5887" width="7.75" style="3" customWidth="1"/>
    <col min="5888" max="5888" width="9.125" style="3" customWidth="1"/>
    <col min="5889" max="5889" width="0" style="3" hidden="1" customWidth="1"/>
    <col min="5890" max="5890" width="8.375" style="3" customWidth="1"/>
    <col min="5891" max="5891" width="6" style="3" customWidth="1"/>
    <col min="5892" max="5892" width="25.625" style="3" customWidth="1"/>
    <col min="5893" max="5894" width="7.625" style="3" customWidth="1"/>
    <col min="5895" max="5895" width="8.75" style="3" customWidth="1"/>
    <col min="5896" max="5896" width="9.375" style="3" customWidth="1"/>
    <col min="5897" max="5897" width="0" style="3" hidden="1" customWidth="1"/>
    <col min="5898" max="5898" width="7.75" style="3" customWidth="1"/>
    <col min="5899" max="6138" width="9" style="3"/>
    <col min="6139" max="6139" width="6.375" style="3" customWidth="1"/>
    <col min="6140" max="6140" width="26.125" style="3" customWidth="1"/>
    <col min="6141" max="6141" width="7.375" style="3" customWidth="1"/>
    <col min="6142" max="6142" width="7.25" style="3" customWidth="1"/>
    <col min="6143" max="6143" width="7.75" style="3" customWidth="1"/>
    <col min="6144" max="6144" width="9.125" style="3" customWidth="1"/>
    <col min="6145" max="6145" width="0" style="3" hidden="1" customWidth="1"/>
    <col min="6146" max="6146" width="8.375" style="3" customWidth="1"/>
    <col min="6147" max="6147" width="6" style="3" customWidth="1"/>
    <col min="6148" max="6148" width="25.625" style="3" customWidth="1"/>
    <col min="6149" max="6150" width="7.625" style="3" customWidth="1"/>
    <col min="6151" max="6151" width="8.75" style="3" customWidth="1"/>
    <col min="6152" max="6152" width="9.375" style="3" customWidth="1"/>
    <col min="6153" max="6153" width="0" style="3" hidden="1" customWidth="1"/>
    <col min="6154" max="6154" width="7.75" style="3" customWidth="1"/>
    <col min="6155" max="6394" width="9" style="3"/>
    <col min="6395" max="6395" width="6.375" style="3" customWidth="1"/>
    <col min="6396" max="6396" width="26.125" style="3" customWidth="1"/>
    <col min="6397" max="6397" width="7.375" style="3" customWidth="1"/>
    <col min="6398" max="6398" width="7.25" style="3" customWidth="1"/>
    <col min="6399" max="6399" width="7.75" style="3" customWidth="1"/>
    <col min="6400" max="6400" width="9.125" style="3" customWidth="1"/>
    <col min="6401" max="6401" width="0" style="3" hidden="1" customWidth="1"/>
    <col min="6402" max="6402" width="8.375" style="3" customWidth="1"/>
    <col min="6403" max="6403" width="6" style="3" customWidth="1"/>
    <col min="6404" max="6404" width="25.625" style="3" customWidth="1"/>
    <col min="6405" max="6406" width="7.625" style="3" customWidth="1"/>
    <col min="6407" max="6407" width="8.75" style="3" customWidth="1"/>
    <col min="6408" max="6408" width="9.375" style="3" customWidth="1"/>
    <col min="6409" max="6409" width="0" style="3" hidden="1" customWidth="1"/>
    <col min="6410" max="6410" width="7.75" style="3" customWidth="1"/>
    <col min="6411" max="6650" width="9" style="3"/>
    <col min="6651" max="6651" width="6.375" style="3" customWidth="1"/>
    <col min="6652" max="6652" width="26.125" style="3" customWidth="1"/>
    <col min="6653" max="6653" width="7.375" style="3" customWidth="1"/>
    <col min="6654" max="6654" width="7.25" style="3" customWidth="1"/>
    <col min="6655" max="6655" width="7.75" style="3" customWidth="1"/>
    <col min="6656" max="6656" width="9.125" style="3" customWidth="1"/>
    <col min="6657" max="6657" width="0" style="3" hidden="1" customWidth="1"/>
    <col min="6658" max="6658" width="8.375" style="3" customWidth="1"/>
    <col min="6659" max="6659" width="6" style="3" customWidth="1"/>
    <col min="6660" max="6660" width="25.625" style="3" customWidth="1"/>
    <col min="6661" max="6662" width="7.625" style="3" customWidth="1"/>
    <col min="6663" max="6663" width="8.75" style="3" customWidth="1"/>
    <col min="6664" max="6664" width="9.375" style="3" customWidth="1"/>
    <col min="6665" max="6665" width="0" style="3" hidden="1" customWidth="1"/>
    <col min="6666" max="6666" width="7.75" style="3" customWidth="1"/>
    <col min="6667" max="6906" width="9" style="3"/>
    <col min="6907" max="6907" width="6.375" style="3" customWidth="1"/>
    <col min="6908" max="6908" width="26.125" style="3" customWidth="1"/>
    <col min="6909" max="6909" width="7.375" style="3" customWidth="1"/>
    <col min="6910" max="6910" width="7.25" style="3" customWidth="1"/>
    <col min="6911" max="6911" width="7.75" style="3" customWidth="1"/>
    <col min="6912" max="6912" width="9.125" style="3" customWidth="1"/>
    <col min="6913" max="6913" width="0" style="3" hidden="1" customWidth="1"/>
    <col min="6914" max="6914" width="8.375" style="3" customWidth="1"/>
    <col min="6915" max="6915" width="6" style="3" customWidth="1"/>
    <col min="6916" max="6916" width="25.625" style="3" customWidth="1"/>
    <col min="6917" max="6918" width="7.625" style="3" customWidth="1"/>
    <col min="6919" max="6919" width="8.75" style="3" customWidth="1"/>
    <col min="6920" max="6920" width="9.375" style="3" customWidth="1"/>
    <col min="6921" max="6921" width="0" style="3" hidden="1" customWidth="1"/>
    <col min="6922" max="6922" width="7.75" style="3" customWidth="1"/>
    <col min="6923" max="7162" width="9" style="3"/>
    <col min="7163" max="7163" width="6.375" style="3" customWidth="1"/>
    <col min="7164" max="7164" width="26.125" style="3" customWidth="1"/>
    <col min="7165" max="7165" width="7.375" style="3" customWidth="1"/>
    <col min="7166" max="7166" width="7.25" style="3" customWidth="1"/>
    <col min="7167" max="7167" width="7.75" style="3" customWidth="1"/>
    <col min="7168" max="7168" width="9.125" style="3" customWidth="1"/>
    <col min="7169" max="7169" width="0" style="3" hidden="1" customWidth="1"/>
    <col min="7170" max="7170" width="8.375" style="3" customWidth="1"/>
    <col min="7171" max="7171" width="6" style="3" customWidth="1"/>
    <col min="7172" max="7172" width="25.625" style="3" customWidth="1"/>
    <col min="7173" max="7174" width="7.625" style="3" customWidth="1"/>
    <col min="7175" max="7175" width="8.75" style="3" customWidth="1"/>
    <col min="7176" max="7176" width="9.375" style="3" customWidth="1"/>
    <col min="7177" max="7177" width="0" style="3" hidden="1" customWidth="1"/>
    <col min="7178" max="7178" width="7.75" style="3" customWidth="1"/>
    <col min="7179" max="7418" width="9" style="3"/>
    <col min="7419" max="7419" width="6.375" style="3" customWidth="1"/>
    <col min="7420" max="7420" width="26.125" style="3" customWidth="1"/>
    <col min="7421" max="7421" width="7.375" style="3" customWidth="1"/>
    <col min="7422" max="7422" width="7.25" style="3" customWidth="1"/>
    <col min="7423" max="7423" width="7.75" style="3" customWidth="1"/>
    <col min="7424" max="7424" width="9.125" style="3" customWidth="1"/>
    <col min="7425" max="7425" width="0" style="3" hidden="1" customWidth="1"/>
    <col min="7426" max="7426" width="8.375" style="3" customWidth="1"/>
    <col min="7427" max="7427" width="6" style="3" customWidth="1"/>
    <col min="7428" max="7428" width="25.625" style="3" customWidth="1"/>
    <col min="7429" max="7430" width="7.625" style="3" customWidth="1"/>
    <col min="7431" max="7431" width="8.75" style="3" customWidth="1"/>
    <col min="7432" max="7432" width="9.375" style="3" customWidth="1"/>
    <col min="7433" max="7433" width="0" style="3" hidden="1" customWidth="1"/>
    <col min="7434" max="7434" width="7.75" style="3" customWidth="1"/>
    <col min="7435" max="7674" width="9" style="3"/>
    <col min="7675" max="7675" width="6.375" style="3" customWidth="1"/>
    <col min="7676" max="7676" width="26.125" style="3" customWidth="1"/>
    <col min="7677" max="7677" width="7.375" style="3" customWidth="1"/>
    <col min="7678" max="7678" width="7.25" style="3" customWidth="1"/>
    <col min="7679" max="7679" width="7.75" style="3" customWidth="1"/>
    <col min="7680" max="7680" width="9.125" style="3" customWidth="1"/>
    <col min="7681" max="7681" width="0" style="3" hidden="1" customWidth="1"/>
    <col min="7682" max="7682" width="8.375" style="3" customWidth="1"/>
    <col min="7683" max="7683" width="6" style="3" customWidth="1"/>
    <col min="7684" max="7684" width="25.625" style="3" customWidth="1"/>
    <col min="7685" max="7686" width="7.625" style="3" customWidth="1"/>
    <col min="7687" max="7687" width="8.75" style="3" customWidth="1"/>
    <col min="7688" max="7688" width="9.375" style="3" customWidth="1"/>
    <col min="7689" max="7689" width="0" style="3" hidden="1" customWidth="1"/>
    <col min="7690" max="7690" width="7.75" style="3" customWidth="1"/>
    <col min="7691" max="7930" width="9" style="3"/>
    <col min="7931" max="7931" width="6.375" style="3" customWidth="1"/>
    <col min="7932" max="7932" width="26.125" style="3" customWidth="1"/>
    <col min="7933" max="7933" width="7.375" style="3" customWidth="1"/>
    <col min="7934" max="7934" width="7.25" style="3" customWidth="1"/>
    <col min="7935" max="7935" width="7.75" style="3" customWidth="1"/>
    <col min="7936" max="7936" width="9.125" style="3" customWidth="1"/>
    <col min="7937" max="7937" width="0" style="3" hidden="1" customWidth="1"/>
    <col min="7938" max="7938" width="8.375" style="3" customWidth="1"/>
    <col min="7939" max="7939" width="6" style="3" customWidth="1"/>
    <col min="7940" max="7940" width="25.625" style="3" customWidth="1"/>
    <col min="7941" max="7942" width="7.625" style="3" customWidth="1"/>
    <col min="7943" max="7943" width="8.75" style="3" customWidth="1"/>
    <col min="7944" max="7944" width="9.375" style="3" customWidth="1"/>
    <col min="7945" max="7945" width="0" style="3" hidden="1" customWidth="1"/>
    <col min="7946" max="7946" width="7.75" style="3" customWidth="1"/>
    <col min="7947" max="8186" width="9" style="3"/>
    <col min="8187" max="8187" width="6.375" style="3" customWidth="1"/>
    <col min="8188" max="8188" width="26.125" style="3" customWidth="1"/>
    <col min="8189" max="8189" width="7.375" style="3" customWidth="1"/>
    <col min="8190" max="8190" width="7.25" style="3" customWidth="1"/>
    <col min="8191" max="8191" width="7.75" style="3" customWidth="1"/>
    <col min="8192" max="8192" width="9.125" style="3" customWidth="1"/>
    <col min="8193" max="8193" width="0" style="3" hidden="1" customWidth="1"/>
    <col min="8194" max="8194" width="8.375" style="3" customWidth="1"/>
    <col min="8195" max="8195" width="6" style="3" customWidth="1"/>
    <col min="8196" max="8196" width="25.625" style="3" customWidth="1"/>
    <col min="8197" max="8198" width="7.625" style="3" customWidth="1"/>
    <col min="8199" max="8199" width="8.75" style="3" customWidth="1"/>
    <col min="8200" max="8200" width="9.375" style="3" customWidth="1"/>
    <col min="8201" max="8201" width="0" style="3" hidden="1" customWidth="1"/>
    <col min="8202" max="8202" width="7.75" style="3" customWidth="1"/>
    <col min="8203" max="8442" width="9" style="3"/>
    <col min="8443" max="8443" width="6.375" style="3" customWidth="1"/>
    <col min="8444" max="8444" width="26.125" style="3" customWidth="1"/>
    <col min="8445" max="8445" width="7.375" style="3" customWidth="1"/>
    <col min="8446" max="8446" width="7.25" style="3" customWidth="1"/>
    <col min="8447" max="8447" width="7.75" style="3" customWidth="1"/>
    <col min="8448" max="8448" width="9.125" style="3" customWidth="1"/>
    <col min="8449" max="8449" width="0" style="3" hidden="1" customWidth="1"/>
    <col min="8450" max="8450" width="8.375" style="3" customWidth="1"/>
    <col min="8451" max="8451" width="6" style="3" customWidth="1"/>
    <col min="8452" max="8452" width="25.625" style="3" customWidth="1"/>
    <col min="8453" max="8454" width="7.625" style="3" customWidth="1"/>
    <col min="8455" max="8455" width="8.75" style="3" customWidth="1"/>
    <col min="8456" max="8456" width="9.375" style="3" customWidth="1"/>
    <col min="8457" max="8457" width="0" style="3" hidden="1" customWidth="1"/>
    <col min="8458" max="8458" width="7.75" style="3" customWidth="1"/>
    <col min="8459" max="8698" width="9" style="3"/>
    <col min="8699" max="8699" width="6.375" style="3" customWidth="1"/>
    <col min="8700" max="8700" width="26.125" style="3" customWidth="1"/>
    <col min="8701" max="8701" width="7.375" style="3" customWidth="1"/>
    <col min="8702" max="8702" width="7.25" style="3" customWidth="1"/>
    <col min="8703" max="8703" width="7.75" style="3" customWidth="1"/>
    <col min="8704" max="8704" width="9.125" style="3" customWidth="1"/>
    <col min="8705" max="8705" width="0" style="3" hidden="1" customWidth="1"/>
    <col min="8706" max="8706" width="8.375" style="3" customWidth="1"/>
    <col min="8707" max="8707" width="6" style="3" customWidth="1"/>
    <col min="8708" max="8708" width="25.625" style="3" customWidth="1"/>
    <col min="8709" max="8710" width="7.625" style="3" customWidth="1"/>
    <col min="8711" max="8711" width="8.75" style="3" customWidth="1"/>
    <col min="8712" max="8712" width="9.375" style="3" customWidth="1"/>
    <col min="8713" max="8713" width="0" style="3" hidden="1" customWidth="1"/>
    <col min="8714" max="8714" width="7.75" style="3" customWidth="1"/>
    <col min="8715" max="8954" width="9" style="3"/>
    <col min="8955" max="8955" width="6.375" style="3" customWidth="1"/>
    <col min="8956" max="8956" width="26.125" style="3" customWidth="1"/>
    <col min="8957" max="8957" width="7.375" style="3" customWidth="1"/>
    <col min="8958" max="8958" width="7.25" style="3" customWidth="1"/>
    <col min="8959" max="8959" width="7.75" style="3" customWidth="1"/>
    <col min="8960" max="8960" width="9.125" style="3" customWidth="1"/>
    <col min="8961" max="8961" width="0" style="3" hidden="1" customWidth="1"/>
    <col min="8962" max="8962" width="8.375" style="3" customWidth="1"/>
    <col min="8963" max="8963" width="6" style="3" customWidth="1"/>
    <col min="8964" max="8964" width="25.625" style="3" customWidth="1"/>
    <col min="8965" max="8966" width="7.625" style="3" customWidth="1"/>
    <col min="8967" max="8967" width="8.75" style="3" customWidth="1"/>
    <col min="8968" max="8968" width="9.375" style="3" customWidth="1"/>
    <col min="8969" max="8969" width="0" style="3" hidden="1" customWidth="1"/>
    <col min="8970" max="8970" width="7.75" style="3" customWidth="1"/>
    <col min="8971" max="9210" width="9" style="3"/>
    <col min="9211" max="9211" width="6.375" style="3" customWidth="1"/>
    <col min="9212" max="9212" width="26.125" style="3" customWidth="1"/>
    <col min="9213" max="9213" width="7.375" style="3" customWidth="1"/>
    <col min="9214" max="9214" width="7.25" style="3" customWidth="1"/>
    <col min="9215" max="9215" width="7.75" style="3" customWidth="1"/>
    <col min="9216" max="9216" width="9.125" style="3" customWidth="1"/>
    <col min="9217" max="9217" width="0" style="3" hidden="1" customWidth="1"/>
    <col min="9218" max="9218" width="8.375" style="3" customWidth="1"/>
    <col min="9219" max="9219" width="6" style="3" customWidth="1"/>
    <col min="9220" max="9220" width="25.625" style="3" customWidth="1"/>
    <col min="9221" max="9222" width="7.625" style="3" customWidth="1"/>
    <col min="9223" max="9223" width="8.75" style="3" customWidth="1"/>
    <col min="9224" max="9224" width="9.375" style="3" customWidth="1"/>
    <col min="9225" max="9225" width="0" style="3" hidden="1" customWidth="1"/>
    <col min="9226" max="9226" width="7.75" style="3" customWidth="1"/>
    <col min="9227" max="9466" width="9" style="3"/>
    <col min="9467" max="9467" width="6.375" style="3" customWidth="1"/>
    <col min="9468" max="9468" width="26.125" style="3" customWidth="1"/>
    <col min="9469" max="9469" width="7.375" style="3" customWidth="1"/>
    <col min="9470" max="9470" width="7.25" style="3" customWidth="1"/>
    <col min="9471" max="9471" width="7.75" style="3" customWidth="1"/>
    <col min="9472" max="9472" width="9.125" style="3" customWidth="1"/>
    <col min="9473" max="9473" width="0" style="3" hidden="1" customWidth="1"/>
    <col min="9474" max="9474" width="8.375" style="3" customWidth="1"/>
    <col min="9475" max="9475" width="6" style="3" customWidth="1"/>
    <col min="9476" max="9476" width="25.625" style="3" customWidth="1"/>
    <col min="9477" max="9478" width="7.625" style="3" customWidth="1"/>
    <col min="9479" max="9479" width="8.75" style="3" customWidth="1"/>
    <col min="9480" max="9480" width="9.375" style="3" customWidth="1"/>
    <col min="9481" max="9481" width="0" style="3" hidden="1" customWidth="1"/>
    <col min="9482" max="9482" width="7.75" style="3" customWidth="1"/>
    <col min="9483" max="9722" width="9" style="3"/>
    <col min="9723" max="9723" width="6.375" style="3" customWidth="1"/>
    <col min="9724" max="9724" width="26.125" style="3" customWidth="1"/>
    <col min="9725" max="9725" width="7.375" style="3" customWidth="1"/>
    <col min="9726" max="9726" width="7.25" style="3" customWidth="1"/>
    <col min="9727" max="9727" width="7.75" style="3" customWidth="1"/>
    <col min="9728" max="9728" width="9.125" style="3" customWidth="1"/>
    <col min="9729" max="9729" width="0" style="3" hidden="1" customWidth="1"/>
    <col min="9730" max="9730" width="8.375" style="3" customWidth="1"/>
    <col min="9731" max="9731" width="6" style="3" customWidth="1"/>
    <col min="9732" max="9732" width="25.625" style="3" customWidth="1"/>
    <col min="9733" max="9734" width="7.625" style="3" customWidth="1"/>
    <col min="9735" max="9735" width="8.75" style="3" customWidth="1"/>
    <col min="9736" max="9736" width="9.375" style="3" customWidth="1"/>
    <col min="9737" max="9737" width="0" style="3" hidden="1" customWidth="1"/>
    <col min="9738" max="9738" width="7.75" style="3" customWidth="1"/>
    <col min="9739" max="9978" width="9" style="3"/>
    <col min="9979" max="9979" width="6.375" style="3" customWidth="1"/>
    <col min="9980" max="9980" width="26.125" style="3" customWidth="1"/>
    <col min="9981" max="9981" width="7.375" style="3" customWidth="1"/>
    <col min="9982" max="9982" width="7.25" style="3" customWidth="1"/>
    <col min="9983" max="9983" width="7.75" style="3" customWidth="1"/>
    <col min="9984" max="9984" width="9.125" style="3" customWidth="1"/>
    <col min="9985" max="9985" width="0" style="3" hidden="1" customWidth="1"/>
    <col min="9986" max="9986" width="8.375" style="3" customWidth="1"/>
    <col min="9987" max="9987" width="6" style="3" customWidth="1"/>
    <col min="9988" max="9988" width="25.625" style="3" customWidth="1"/>
    <col min="9989" max="9990" width="7.625" style="3" customWidth="1"/>
    <col min="9991" max="9991" width="8.75" style="3" customWidth="1"/>
    <col min="9992" max="9992" width="9.375" style="3" customWidth="1"/>
    <col min="9993" max="9993" width="0" style="3" hidden="1" customWidth="1"/>
    <col min="9994" max="9994" width="7.75" style="3" customWidth="1"/>
    <col min="9995" max="10234" width="9" style="3"/>
    <col min="10235" max="10235" width="6.375" style="3" customWidth="1"/>
    <col min="10236" max="10236" width="26.125" style="3" customWidth="1"/>
    <col min="10237" max="10237" width="7.375" style="3" customWidth="1"/>
    <col min="10238" max="10238" width="7.25" style="3" customWidth="1"/>
    <col min="10239" max="10239" width="7.75" style="3" customWidth="1"/>
    <col min="10240" max="10240" width="9.125" style="3" customWidth="1"/>
    <col min="10241" max="10241" width="0" style="3" hidden="1" customWidth="1"/>
    <col min="10242" max="10242" width="8.375" style="3" customWidth="1"/>
    <col min="10243" max="10243" width="6" style="3" customWidth="1"/>
    <col min="10244" max="10244" width="25.625" style="3" customWidth="1"/>
    <col min="10245" max="10246" width="7.625" style="3" customWidth="1"/>
    <col min="10247" max="10247" width="8.75" style="3" customWidth="1"/>
    <col min="10248" max="10248" width="9.375" style="3" customWidth="1"/>
    <col min="10249" max="10249" width="0" style="3" hidden="1" customWidth="1"/>
    <col min="10250" max="10250" width="7.75" style="3" customWidth="1"/>
    <col min="10251" max="10490" width="9" style="3"/>
    <col min="10491" max="10491" width="6.375" style="3" customWidth="1"/>
    <col min="10492" max="10492" width="26.125" style="3" customWidth="1"/>
    <col min="10493" max="10493" width="7.375" style="3" customWidth="1"/>
    <col min="10494" max="10494" width="7.25" style="3" customWidth="1"/>
    <col min="10495" max="10495" width="7.75" style="3" customWidth="1"/>
    <col min="10496" max="10496" width="9.125" style="3" customWidth="1"/>
    <col min="10497" max="10497" width="0" style="3" hidden="1" customWidth="1"/>
    <col min="10498" max="10498" width="8.375" style="3" customWidth="1"/>
    <col min="10499" max="10499" width="6" style="3" customWidth="1"/>
    <col min="10500" max="10500" width="25.625" style="3" customWidth="1"/>
    <col min="10501" max="10502" width="7.625" style="3" customWidth="1"/>
    <col min="10503" max="10503" width="8.75" style="3" customWidth="1"/>
    <col min="10504" max="10504" width="9.375" style="3" customWidth="1"/>
    <col min="10505" max="10505" width="0" style="3" hidden="1" customWidth="1"/>
    <col min="10506" max="10506" width="7.75" style="3" customWidth="1"/>
    <col min="10507" max="10746" width="9" style="3"/>
    <col min="10747" max="10747" width="6.375" style="3" customWidth="1"/>
    <col min="10748" max="10748" width="26.125" style="3" customWidth="1"/>
    <col min="10749" max="10749" width="7.375" style="3" customWidth="1"/>
    <col min="10750" max="10750" width="7.25" style="3" customWidth="1"/>
    <col min="10751" max="10751" width="7.75" style="3" customWidth="1"/>
    <col min="10752" max="10752" width="9.125" style="3" customWidth="1"/>
    <col min="10753" max="10753" width="0" style="3" hidden="1" customWidth="1"/>
    <col min="10754" max="10754" width="8.375" style="3" customWidth="1"/>
    <col min="10755" max="10755" width="6" style="3" customWidth="1"/>
    <col min="10756" max="10756" width="25.625" style="3" customWidth="1"/>
    <col min="10757" max="10758" width="7.625" style="3" customWidth="1"/>
    <col min="10759" max="10759" width="8.75" style="3" customWidth="1"/>
    <col min="10760" max="10760" width="9.375" style="3" customWidth="1"/>
    <col min="10761" max="10761" width="0" style="3" hidden="1" customWidth="1"/>
    <col min="10762" max="10762" width="7.75" style="3" customWidth="1"/>
    <col min="10763" max="11002" width="9" style="3"/>
    <col min="11003" max="11003" width="6.375" style="3" customWidth="1"/>
    <col min="11004" max="11004" width="26.125" style="3" customWidth="1"/>
    <col min="11005" max="11005" width="7.375" style="3" customWidth="1"/>
    <col min="11006" max="11006" width="7.25" style="3" customWidth="1"/>
    <col min="11007" max="11007" width="7.75" style="3" customWidth="1"/>
    <col min="11008" max="11008" width="9.125" style="3" customWidth="1"/>
    <col min="11009" max="11009" width="0" style="3" hidden="1" customWidth="1"/>
    <col min="11010" max="11010" width="8.375" style="3" customWidth="1"/>
    <col min="11011" max="11011" width="6" style="3" customWidth="1"/>
    <col min="11012" max="11012" width="25.625" style="3" customWidth="1"/>
    <col min="11013" max="11014" width="7.625" style="3" customWidth="1"/>
    <col min="11015" max="11015" width="8.75" style="3" customWidth="1"/>
    <col min="11016" max="11016" width="9.375" style="3" customWidth="1"/>
    <col min="11017" max="11017" width="0" style="3" hidden="1" customWidth="1"/>
    <col min="11018" max="11018" width="7.75" style="3" customWidth="1"/>
    <col min="11019" max="11258" width="9" style="3"/>
    <col min="11259" max="11259" width="6.375" style="3" customWidth="1"/>
    <col min="11260" max="11260" width="26.125" style="3" customWidth="1"/>
    <col min="11261" max="11261" width="7.375" style="3" customWidth="1"/>
    <col min="11262" max="11262" width="7.25" style="3" customWidth="1"/>
    <col min="11263" max="11263" width="7.75" style="3" customWidth="1"/>
    <col min="11264" max="11264" width="9.125" style="3" customWidth="1"/>
    <col min="11265" max="11265" width="0" style="3" hidden="1" customWidth="1"/>
    <col min="11266" max="11266" width="8.375" style="3" customWidth="1"/>
    <col min="11267" max="11267" width="6" style="3" customWidth="1"/>
    <col min="11268" max="11268" width="25.625" style="3" customWidth="1"/>
    <col min="11269" max="11270" width="7.625" style="3" customWidth="1"/>
    <col min="11271" max="11271" width="8.75" style="3" customWidth="1"/>
    <col min="11272" max="11272" width="9.375" style="3" customWidth="1"/>
    <col min="11273" max="11273" width="0" style="3" hidden="1" customWidth="1"/>
    <col min="11274" max="11274" width="7.75" style="3" customWidth="1"/>
    <col min="11275" max="11514" width="9" style="3"/>
    <col min="11515" max="11515" width="6.375" style="3" customWidth="1"/>
    <col min="11516" max="11516" width="26.125" style="3" customWidth="1"/>
    <col min="11517" max="11517" width="7.375" style="3" customWidth="1"/>
    <col min="11518" max="11518" width="7.25" style="3" customWidth="1"/>
    <col min="11519" max="11519" width="7.75" style="3" customWidth="1"/>
    <col min="11520" max="11520" width="9.125" style="3" customWidth="1"/>
    <col min="11521" max="11521" width="0" style="3" hidden="1" customWidth="1"/>
    <col min="11522" max="11522" width="8.375" style="3" customWidth="1"/>
    <col min="11523" max="11523" width="6" style="3" customWidth="1"/>
    <col min="11524" max="11524" width="25.625" style="3" customWidth="1"/>
    <col min="11525" max="11526" width="7.625" style="3" customWidth="1"/>
    <col min="11527" max="11527" width="8.75" style="3" customWidth="1"/>
    <col min="11528" max="11528" width="9.375" style="3" customWidth="1"/>
    <col min="11529" max="11529" width="0" style="3" hidden="1" customWidth="1"/>
    <col min="11530" max="11530" width="7.75" style="3" customWidth="1"/>
    <col min="11531" max="11770" width="9" style="3"/>
    <col min="11771" max="11771" width="6.375" style="3" customWidth="1"/>
    <col min="11772" max="11772" width="26.125" style="3" customWidth="1"/>
    <col min="11773" max="11773" width="7.375" style="3" customWidth="1"/>
    <col min="11774" max="11774" width="7.25" style="3" customWidth="1"/>
    <col min="11775" max="11775" width="7.75" style="3" customWidth="1"/>
    <col min="11776" max="11776" width="9.125" style="3" customWidth="1"/>
    <col min="11777" max="11777" width="0" style="3" hidden="1" customWidth="1"/>
    <col min="11778" max="11778" width="8.375" style="3" customWidth="1"/>
    <col min="11779" max="11779" width="6" style="3" customWidth="1"/>
    <col min="11780" max="11780" width="25.625" style="3" customWidth="1"/>
    <col min="11781" max="11782" width="7.625" style="3" customWidth="1"/>
    <col min="11783" max="11783" width="8.75" style="3" customWidth="1"/>
    <col min="11784" max="11784" width="9.375" style="3" customWidth="1"/>
    <col min="11785" max="11785" width="0" style="3" hidden="1" customWidth="1"/>
    <col min="11786" max="11786" width="7.75" style="3" customWidth="1"/>
    <col min="11787" max="12026" width="9" style="3"/>
    <col min="12027" max="12027" width="6.375" style="3" customWidth="1"/>
    <col min="12028" max="12028" width="26.125" style="3" customWidth="1"/>
    <col min="12029" max="12029" width="7.375" style="3" customWidth="1"/>
    <col min="12030" max="12030" width="7.25" style="3" customWidth="1"/>
    <col min="12031" max="12031" width="7.75" style="3" customWidth="1"/>
    <col min="12032" max="12032" width="9.125" style="3" customWidth="1"/>
    <col min="12033" max="12033" width="0" style="3" hidden="1" customWidth="1"/>
    <col min="12034" max="12034" width="8.375" style="3" customWidth="1"/>
    <col min="12035" max="12035" width="6" style="3" customWidth="1"/>
    <col min="12036" max="12036" width="25.625" style="3" customWidth="1"/>
    <col min="12037" max="12038" width="7.625" style="3" customWidth="1"/>
    <col min="12039" max="12039" width="8.75" style="3" customWidth="1"/>
    <col min="12040" max="12040" width="9.375" style="3" customWidth="1"/>
    <col min="12041" max="12041" width="0" style="3" hidden="1" customWidth="1"/>
    <col min="12042" max="12042" width="7.75" style="3" customWidth="1"/>
    <col min="12043" max="12282" width="9" style="3"/>
    <col min="12283" max="12283" width="6.375" style="3" customWidth="1"/>
    <col min="12284" max="12284" width="26.125" style="3" customWidth="1"/>
    <col min="12285" max="12285" width="7.375" style="3" customWidth="1"/>
    <col min="12286" max="12286" width="7.25" style="3" customWidth="1"/>
    <col min="12287" max="12287" width="7.75" style="3" customWidth="1"/>
    <col min="12288" max="12288" width="9.125" style="3" customWidth="1"/>
    <col min="12289" max="12289" width="0" style="3" hidden="1" customWidth="1"/>
    <col min="12290" max="12290" width="8.375" style="3" customWidth="1"/>
    <col min="12291" max="12291" width="6" style="3" customWidth="1"/>
    <col min="12292" max="12292" width="25.625" style="3" customWidth="1"/>
    <col min="12293" max="12294" width="7.625" style="3" customWidth="1"/>
    <col min="12295" max="12295" width="8.75" style="3" customWidth="1"/>
    <col min="12296" max="12296" width="9.375" style="3" customWidth="1"/>
    <col min="12297" max="12297" width="0" style="3" hidden="1" customWidth="1"/>
    <col min="12298" max="12298" width="7.75" style="3" customWidth="1"/>
    <col min="12299" max="12538" width="9" style="3"/>
    <col min="12539" max="12539" width="6.375" style="3" customWidth="1"/>
    <col min="12540" max="12540" width="26.125" style="3" customWidth="1"/>
    <col min="12541" max="12541" width="7.375" style="3" customWidth="1"/>
    <col min="12542" max="12542" width="7.25" style="3" customWidth="1"/>
    <col min="12543" max="12543" width="7.75" style="3" customWidth="1"/>
    <col min="12544" max="12544" width="9.125" style="3" customWidth="1"/>
    <col min="12545" max="12545" width="0" style="3" hidden="1" customWidth="1"/>
    <col min="12546" max="12546" width="8.375" style="3" customWidth="1"/>
    <col min="12547" max="12547" width="6" style="3" customWidth="1"/>
    <col min="12548" max="12548" width="25.625" style="3" customWidth="1"/>
    <col min="12549" max="12550" width="7.625" style="3" customWidth="1"/>
    <col min="12551" max="12551" width="8.75" style="3" customWidth="1"/>
    <col min="12552" max="12552" width="9.375" style="3" customWidth="1"/>
    <col min="12553" max="12553" width="0" style="3" hidden="1" customWidth="1"/>
    <col min="12554" max="12554" width="7.75" style="3" customWidth="1"/>
    <col min="12555" max="12794" width="9" style="3"/>
    <col min="12795" max="12795" width="6.375" style="3" customWidth="1"/>
    <col min="12796" max="12796" width="26.125" style="3" customWidth="1"/>
    <col min="12797" max="12797" width="7.375" style="3" customWidth="1"/>
    <col min="12798" max="12798" width="7.25" style="3" customWidth="1"/>
    <col min="12799" max="12799" width="7.75" style="3" customWidth="1"/>
    <col min="12800" max="12800" width="9.125" style="3" customWidth="1"/>
    <col min="12801" max="12801" width="0" style="3" hidden="1" customWidth="1"/>
    <col min="12802" max="12802" width="8.375" style="3" customWidth="1"/>
    <col min="12803" max="12803" width="6" style="3" customWidth="1"/>
    <col min="12804" max="12804" width="25.625" style="3" customWidth="1"/>
    <col min="12805" max="12806" width="7.625" style="3" customWidth="1"/>
    <col min="12807" max="12807" width="8.75" style="3" customWidth="1"/>
    <col min="12808" max="12808" width="9.375" style="3" customWidth="1"/>
    <col min="12809" max="12809" width="0" style="3" hidden="1" customWidth="1"/>
    <col min="12810" max="12810" width="7.75" style="3" customWidth="1"/>
    <col min="12811" max="13050" width="9" style="3"/>
    <col min="13051" max="13051" width="6.375" style="3" customWidth="1"/>
    <col min="13052" max="13052" width="26.125" style="3" customWidth="1"/>
    <col min="13053" max="13053" width="7.375" style="3" customWidth="1"/>
    <col min="13054" max="13054" width="7.25" style="3" customWidth="1"/>
    <col min="13055" max="13055" width="7.75" style="3" customWidth="1"/>
    <col min="13056" max="13056" width="9.125" style="3" customWidth="1"/>
    <col min="13057" max="13057" width="0" style="3" hidden="1" customWidth="1"/>
    <col min="13058" max="13058" width="8.375" style="3" customWidth="1"/>
    <col min="13059" max="13059" width="6" style="3" customWidth="1"/>
    <col min="13060" max="13060" width="25.625" style="3" customWidth="1"/>
    <col min="13061" max="13062" width="7.625" style="3" customWidth="1"/>
    <col min="13063" max="13063" width="8.75" style="3" customWidth="1"/>
    <col min="13064" max="13064" width="9.375" style="3" customWidth="1"/>
    <col min="13065" max="13065" width="0" style="3" hidden="1" customWidth="1"/>
    <col min="13066" max="13066" width="7.75" style="3" customWidth="1"/>
    <col min="13067" max="13306" width="9" style="3"/>
    <col min="13307" max="13307" width="6.375" style="3" customWidth="1"/>
    <col min="13308" max="13308" width="26.125" style="3" customWidth="1"/>
    <col min="13309" max="13309" width="7.375" style="3" customWidth="1"/>
    <col min="13310" max="13310" width="7.25" style="3" customWidth="1"/>
    <col min="13311" max="13311" width="7.75" style="3" customWidth="1"/>
    <col min="13312" max="13312" width="9.125" style="3" customWidth="1"/>
    <col min="13313" max="13313" width="0" style="3" hidden="1" customWidth="1"/>
    <col min="13314" max="13314" width="8.375" style="3" customWidth="1"/>
    <col min="13315" max="13315" width="6" style="3" customWidth="1"/>
    <col min="13316" max="13316" width="25.625" style="3" customWidth="1"/>
    <col min="13317" max="13318" width="7.625" style="3" customWidth="1"/>
    <col min="13319" max="13319" width="8.75" style="3" customWidth="1"/>
    <col min="13320" max="13320" width="9.375" style="3" customWidth="1"/>
    <col min="13321" max="13321" width="0" style="3" hidden="1" customWidth="1"/>
    <col min="13322" max="13322" width="7.75" style="3" customWidth="1"/>
    <col min="13323" max="13562" width="9" style="3"/>
    <col min="13563" max="13563" width="6.375" style="3" customWidth="1"/>
    <col min="13564" max="13564" width="26.125" style="3" customWidth="1"/>
    <col min="13565" max="13565" width="7.375" style="3" customWidth="1"/>
    <col min="13566" max="13566" width="7.25" style="3" customWidth="1"/>
    <col min="13567" max="13567" width="7.75" style="3" customWidth="1"/>
    <col min="13568" max="13568" width="9.125" style="3" customWidth="1"/>
    <col min="13569" max="13569" width="0" style="3" hidden="1" customWidth="1"/>
    <col min="13570" max="13570" width="8.375" style="3" customWidth="1"/>
    <col min="13571" max="13571" width="6" style="3" customWidth="1"/>
    <col min="13572" max="13572" width="25.625" style="3" customWidth="1"/>
    <col min="13573" max="13574" width="7.625" style="3" customWidth="1"/>
    <col min="13575" max="13575" width="8.75" style="3" customWidth="1"/>
    <col min="13576" max="13576" width="9.375" style="3" customWidth="1"/>
    <col min="13577" max="13577" width="0" style="3" hidden="1" customWidth="1"/>
    <col min="13578" max="13578" width="7.75" style="3" customWidth="1"/>
    <col min="13579" max="13818" width="9" style="3"/>
    <col min="13819" max="13819" width="6.375" style="3" customWidth="1"/>
    <col min="13820" max="13820" width="26.125" style="3" customWidth="1"/>
    <col min="13821" max="13821" width="7.375" style="3" customWidth="1"/>
    <col min="13822" max="13822" width="7.25" style="3" customWidth="1"/>
    <col min="13823" max="13823" width="7.75" style="3" customWidth="1"/>
    <col min="13824" max="13824" width="9.125" style="3" customWidth="1"/>
    <col min="13825" max="13825" width="0" style="3" hidden="1" customWidth="1"/>
    <col min="13826" max="13826" width="8.375" style="3" customWidth="1"/>
    <col min="13827" max="13827" width="6" style="3" customWidth="1"/>
    <col min="13828" max="13828" width="25.625" style="3" customWidth="1"/>
    <col min="13829" max="13830" width="7.625" style="3" customWidth="1"/>
    <col min="13831" max="13831" width="8.75" style="3" customWidth="1"/>
    <col min="13832" max="13832" width="9.375" style="3" customWidth="1"/>
    <col min="13833" max="13833" width="0" style="3" hidden="1" customWidth="1"/>
    <col min="13834" max="13834" width="7.75" style="3" customWidth="1"/>
    <col min="13835" max="14074" width="9" style="3"/>
    <col min="14075" max="14075" width="6.375" style="3" customWidth="1"/>
    <col min="14076" max="14076" width="26.125" style="3" customWidth="1"/>
    <col min="14077" max="14077" width="7.375" style="3" customWidth="1"/>
    <col min="14078" max="14078" width="7.25" style="3" customWidth="1"/>
    <col min="14079" max="14079" width="7.75" style="3" customWidth="1"/>
    <col min="14080" max="14080" width="9.125" style="3" customWidth="1"/>
    <col min="14081" max="14081" width="0" style="3" hidden="1" customWidth="1"/>
    <col min="14082" max="14082" width="8.375" style="3" customWidth="1"/>
    <col min="14083" max="14083" width="6" style="3" customWidth="1"/>
    <col min="14084" max="14084" width="25.625" style="3" customWidth="1"/>
    <col min="14085" max="14086" width="7.625" style="3" customWidth="1"/>
    <col min="14087" max="14087" width="8.75" style="3" customWidth="1"/>
    <col min="14088" max="14088" width="9.375" style="3" customWidth="1"/>
    <col min="14089" max="14089" width="0" style="3" hidden="1" customWidth="1"/>
    <col min="14090" max="14090" width="7.75" style="3" customWidth="1"/>
    <col min="14091" max="14330" width="9" style="3"/>
    <col min="14331" max="14331" width="6.375" style="3" customWidth="1"/>
    <col min="14332" max="14332" width="26.125" style="3" customWidth="1"/>
    <col min="14333" max="14333" width="7.375" style="3" customWidth="1"/>
    <col min="14334" max="14334" width="7.25" style="3" customWidth="1"/>
    <col min="14335" max="14335" width="7.75" style="3" customWidth="1"/>
    <col min="14336" max="14336" width="9.125" style="3" customWidth="1"/>
    <col min="14337" max="14337" width="0" style="3" hidden="1" customWidth="1"/>
    <col min="14338" max="14338" width="8.375" style="3" customWidth="1"/>
    <col min="14339" max="14339" width="6" style="3" customWidth="1"/>
    <col min="14340" max="14340" width="25.625" style="3" customWidth="1"/>
    <col min="14341" max="14342" width="7.625" style="3" customWidth="1"/>
    <col min="14343" max="14343" width="8.75" style="3" customWidth="1"/>
    <col min="14344" max="14344" width="9.375" style="3" customWidth="1"/>
    <col min="14345" max="14345" width="0" style="3" hidden="1" customWidth="1"/>
    <col min="14346" max="14346" width="7.75" style="3" customWidth="1"/>
    <col min="14347" max="14586" width="9" style="3"/>
    <col min="14587" max="14587" width="6.375" style="3" customWidth="1"/>
    <col min="14588" max="14588" width="26.125" style="3" customWidth="1"/>
    <col min="14589" max="14589" width="7.375" style="3" customWidth="1"/>
    <col min="14590" max="14590" width="7.25" style="3" customWidth="1"/>
    <col min="14591" max="14591" width="7.75" style="3" customWidth="1"/>
    <col min="14592" max="14592" width="9.125" style="3" customWidth="1"/>
    <col min="14593" max="14593" width="0" style="3" hidden="1" customWidth="1"/>
    <col min="14594" max="14594" width="8.375" style="3" customWidth="1"/>
    <col min="14595" max="14595" width="6" style="3" customWidth="1"/>
    <col min="14596" max="14596" width="25.625" style="3" customWidth="1"/>
    <col min="14597" max="14598" width="7.625" style="3" customWidth="1"/>
    <col min="14599" max="14599" width="8.75" style="3" customWidth="1"/>
    <col min="14600" max="14600" width="9.375" style="3" customWidth="1"/>
    <col min="14601" max="14601" width="0" style="3" hidden="1" customWidth="1"/>
    <col min="14602" max="14602" width="7.75" style="3" customWidth="1"/>
    <col min="14603" max="14842" width="9" style="3"/>
    <col min="14843" max="14843" width="6.375" style="3" customWidth="1"/>
    <col min="14844" max="14844" width="26.125" style="3" customWidth="1"/>
    <col min="14845" max="14845" width="7.375" style="3" customWidth="1"/>
    <col min="14846" max="14846" width="7.25" style="3" customWidth="1"/>
    <col min="14847" max="14847" width="7.75" style="3" customWidth="1"/>
    <col min="14848" max="14848" width="9.125" style="3" customWidth="1"/>
    <col min="14849" max="14849" width="0" style="3" hidden="1" customWidth="1"/>
    <col min="14850" max="14850" width="8.375" style="3" customWidth="1"/>
    <col min="14851" max="14851" width="6" style="3" customWidth="1"/>
    <col min="14852" max="14852" width="25.625" style="3" customWidth="1"/>
    <col min="14853" max="14854" width="7.625" style="3" customWidth="1"/>
    <col min="14855" max="14855" width="8.75" style="3" customWidth="1"/>
    <col min="14856" max="14856" width="9.375" style="3" customWidth="1"/>
    <col min="14857" max="14857" width="0" style="3" hidden="1" customWidth="1"/>
    <col min="14858" max="14858" width="7.75" style="3" customWidth="1"/>
    <col min="14859" max="15098" width="9" style="3"/>
    <col min="15099" max="15099" width="6.375" style="3" customWidth="1"/>
    <col min="15100" max="15100" width="26.125" style="3" customWidth="1"/>
    <col min="15101" max="15101" width="7.375" style="3" customWidth="1"/>
    <col min="15102" max="15102" width="7.25" style="3" customWidth="1"/>
    <col min="15103" max="15103" width="7.75" style="3" customWidth="1"/>
    <col min="15104" max="15104" width="9.125" style="3" customWidth="1"/>
    <col min="15105" max="15105" width="0" style="3" hidden="1" customWidth="1"/>
    <col min="15106" max="15106" width="8.375" style="3" customWidth="1"/>
    <col min="15107" max="15107" width="6" style="3" customWidth="1"/>
    <col min="15108" max="15108" width="25.625" style="3" customWidth="1"/>
    <col min="15109" max="15110" width="7.625" style="3" customWidth="1"/>
    <col min="15111" max="15111" width="8.75" style="3" customWidth="1"/>
    <col min="15112" max="15112" width="9.375" style="3" customWidth="1"/>
    <col min="15113" max="15113" width="0" style="3" hidden="1" customWidth="1"/>
    <col min="15114" max="15114" width="7.75" style="3" customWidth="1"/>
    <col min="15115" max="15354" width="9" style="3"/>
    <col min="15355" max="15355" width="6.375" style="3" customWidth="1"/>
    <col min="15356" max="15356" width="26.125" style="3" customWidth="1"/>
    <col min="15357" max="15357" width="7.375" style="3" customWidth="1"/>
    <col min="15358" max="15358" width="7.25" style="3" customWidth="1"/>
    <col min="15359" max="15359" width="7.75" style="3" customWidth="1"/>
    <col min="15360" max="15360" width="9.125" style="3" customWidth="1"/>
    <col min="15361" max="15361" width="0" style="3" hidden="1" customWidth="1"/>
    <col min="15362" max="15362" width="8.375" style="3" customWidth="1"/>
    <col min="15363" max="15363" width="6" style="3" customWidth="1"/>
    <col min="15364" max="15364" width="25.625" style="3" customWidth="1"/>
    <col min="15365" max="15366" width="7.625" style="3" customWidth="1"/>
    <col min="15367" max="15367" width="8.75" style="3" customWidth="1"/>
    <col min="15368" max="15368" width="9.375" style="3" customWidth="1"/>
    <col min="15369" max="15369" width="0" style="3" hidden="1" customWidth="1"/>
    <col min="15370" max="15370" width="7.75" style="3" customWidth="1"/>
    <col min="15371" max="15610" width="9" style="3"/>
    <col min="15611" max="15611" width="6.375" style="3" customWidth="1"/>
    <col min="15612" max="15612" width="26.125" style="3" customWidth="1"/>
    <col min="15613" max="15613" width="7.375" style="3" customWidth="1"/>
    <col min="15614" max="15614" width="7.25" style="3" customWidth="1"/>
    <col min="15615" max="15615" width="7.75" style="3" customWidth="1"/>
    <col min="15616" max="15616" width="9.125" style="3" customWidth="1"/>
    <col min="15617" max="15617" width="0" style="3" hidden="1" customWidth="1"/>
    <col min="15618" max="15618" width="8.375" style="3" customWidth="1"/>
    <col min="15619" max="15619" width="6" style="3" customWidth="1"/>
    <col min="15620" max="15620" width="25.625" style="3" customWidth="1"/>
    <col min="15621" max="15622" width="7.625" style="3" customWidth="1"/>
    <col min="15623" max="15623" width="8.75" style="3" customWidth="1"/>
    <col min="15624" max="15624" width="9.375" style="3" customWidth="1"/>
    <col min="15625" max="15625" width="0" style="3" hidden="1" customWidth="1"/>
    <col min="15626" max="15626" width="7.75" style="3" customWidth="1"/>
    <col min="15627" max="15866" width="9" style="3"/>
    <col min="15867" max="15867" width="6.375" style="3" customWidth="1"/>
    <col min="15868" max="15868" width="26.125" style="3" customWidth="1"/>
    <col min="15869" max="15869" width="7.375" style="3" customWidth="1"/>
    <col min="15870" max="15870" width="7.25" style="3" customWidth="1"/>
    <col min="15871" max="15871" width="7.75" style="3" customWidth="1"/>
    <col min="15872" max="15872" width="9.125" style="3" customWidth="1"/>
    <col min="15873" max="15873" width="0" style="3" hidden="1" customWidth="1"/>
    <col min="15874" max="15874" width="8.375" style="3" customWidth="1"/>
    <col min="15875" max="15875" width="6" style="3" customWidth="1"/>
    <col min="15876" max="15876" width="25.625" style="3" customWidth="1"/>
    <col min="15877" max="15878" width="7.625" style="3" customWidth="1"/>
    <col min="15879" max="15879" width="8.75" style="3" customWidth="1"/>
    <col min="15880" max="15880" width="9.375" style="3" customWidth="1"/>
    <col min="15881" max="15881" width="0" style="3" hidden="1" customWidth="1"/>
    <col min="15882" max="15882" width="7.75" style="3" customWidth="1"/>
    <col min="15883" max="16122" width="9" style="3"/>
    <col min="16123" max="16123" width="6.375" style="3" customWidth="1"/>
    <col min="16124" max="16124" width="26.125" style="3" customWidth="1"/>
    <col min="16125" max="16125" width="7.375" style="3" customWidth="1"/>
    <col min="16126" max="16126" width="7.25" style="3" customWidth="1"/>
    <col min="16127" max="16127" width="7.75" style="3" customWidth="1"/>
    <col min="16128" max="16128" width="9.125" style="3" customWidth="1"/>
    <col min="16129" max="16129" width="0" style="3" hidden="1" customWidth="1"/>
    <col min="16130" max="16130" width="8.375" style="3" customWidth="1"/>
    <col min="16131" max="16131" width="6" style="3" customWidth="1"/>
    <col min="16132" max="16132" width="25.625" style="3" customWidth="1"/>
    <col min="16133" max="16134" width="7.625" style="3" customWidth="1"/>
    <col min="16135" max="16135" width="8.75" style="3" customWidth="1"/>
    <col min="16136" max="16136" width="9.375" style="3" customWidth="1"/>
    <col min="16137" max="16137" width="0" style="3" hidden="1" customWidth="1"/>
    <col min="16138" max="16138" width="7.75" style="3" customWidth="1"/>
    <col min="16139" max="16384" width="9" style="3"/>
  </cols>
  <sheetData>
    <row r="1" spans="1:12" ht="14.25">
      <c r="A1" s="4" t="s">
        <v>122</v>
      </c>
      <c r="B1" s="4"/>
      <c r="C1" s="4"/>
    </row>
    <row r="2" spans="1:12" ht="22.5">
      <c r="A2" s="283" t="s">
        <v>2006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ht="22.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6" t="s">
        <v>45</v>
      </c>
    </row>
    <row r="4" spans="1:12" ht="22.5">
      <c r="A4" s="186"/>
      <c r="B4" s="7"/>
      <c r="C4" s="7"/>
      <c r="D4" s="186"/>
      <c r="E4" s="186"/>
      <c r="F4" s="186"/>
      <c r="G4" s="186"/>
      <c r="H4" s="7"/>
      <c r="I4" s="7"/>
      <c r="J4" s="186"/>
      <c r="K4" s="186"/>
      <c r="L4" s="6"/>
    </row>
    <row r="5" spans="1:12" s="13" customFormat="1" ht="32.25" customHeight="1">
      <c r="A5" s="8" t="s">
        <v>48</v>
      </c>
      <c r="B5" s="9" t="s">
        <v>49</v>
      </c>
      <c r="C5" s="9" t="s">
        <v>50</v>
      </c>
      <c r="D5" s="10" t="s">
        <v>47</v>
      </c>
      <c r="E5" s="11" t="s">
        <v>41</v>
      </c>
      <c r="F5" s="12" t="s">
        <v>51</v>
      </c>
      <c r="G5" s="8" t="s">
        <v>52</v>
      </c>
      <c r="H5" s="9" t="s">
        <v>49</v>
      </c>
      <c r="I5" s="9" t="s">
        <v>50</v>
      </c>
      <c r="J5" s="10" t="s">
        <v>47</v>
      </c>
      <c r="K5" s="11" t="s">
        <v>41</v>
      </c>
      <c r="L5" s="12" t="s">
        <v>51</v>
      </c>
    </row>
    <row r="6" spans="1:12" ht="17.25" customHeight="1">
      <c r="A6" s="8" t="s">
        <v>53</v>
      </c>
      <c r="B6" s="20">
        <v>522000</v>
      </c>
      <c r="C6" s="20">
        <v>635000</v>
      </c>
      <c r="D6" s="20">
        <v>655837</v>
      </c>
      <c r="E6" s="253">
        <v>103.3</v>
      </c>
      <c r="F6" s="254">
        <v>-17.8</v>
      </c>
      <c r="G6" s="8" t="s">
        <v>54</v>
      </c>
      <c r="H6" s="255">
        <v>522000</v>
      </c>
      <c r="I6" s="255">
        <v>635000</v>
      </c>
      <c r="J6" s="255">
        <v>655836.68903499981</v>
      </c>
      <c r="K6" s="253">
        <v>103.3</v>
      </c>
      <c r="L6" s="254">
        <v>-17.8</v>
      </c>
    </row>
    <row r="7" spans="1:12" ht="17.25" customHeight="1">
      <c r="A7" s="16" t="s">
        <v>55</v>
      </c>
      <c r="B7" s="20">
        <v>150000</v>
      </c>
      <c r="C7" s="20">
        <v>134000</v>
      </c>
      <c r="D7" s="20">
        <v>136157</v>
      </c>
      <c r="E7" s="253">
        <v>101.6</v>
      </c>
      <c r="F7" s="254">
        <v>-3.7</v>
      </c>
      <c r="G7" s="16" t="s">
        <v>56</v>
      </c>
      <c r="H7" s="239">
        <v>499400</v>
      </c>
      <c r="I7" s="239">
        <v>612400</v>
      </c>
      <c r="J7" s="239">
        <v>596884.68903499981</v>
      </c>
      <c r="K7" s="253">
        <v>97.5</v>
      </c>
      <c r="L7" s="254">
        <v>-18.2</v>
      </c>
    </row>
    <row r="8" spans="1:12" ht="17.25" customHeight="1">
      <c r="A8" s="14" t="s">
        <v>57</v>
      </c>
      <c r="B8" s="20">
        <v>101000</v>
      </c>
      <c r="C8" s="20">
        <v>85000</v>
      </c>
      <c r="D8" s="20">
        <v>85286</v>
      </c>
      <c r="E8" s="253">
        <v>100.3</v>
      </c>
      <c r="F8" s="254">
        <v>-9.4</v>
      </c>
      <c r="G8" s="14" t="s">
        <v>58</v>
      </c>
      <c r="H8" s="17">
        <v>47252</v>
      </c>
      <c r="I8" s="17">
        <v>49142</v>
      </c>
      <c r="J8" s="17">
        <v>44651.240359000003</v>
      </c>
      <c r="K8" s="253">
        <v>90.9</v>
      </c>
      <c r="L8" s="254">
        <v>-12.1</v>
      </c>
    </row>
    <row r="9" spans="1:12" ht="17.25" customHeight="1">
      <c r="A9" s="14" t="s">
        <v>59</v>
      </c>
      <c r="B9" s="18">
        <v>50521</v>
      </c>
      <c r="C9" s="18">
        <v>38840</v>
      </c>
      <c r="D9" s="18">
        <v>38210</v>
      </c>
      <c r="E9" s="253">
        <v>98.4</v>
      </c>
      <c r="F9" s="254">
        <v>-18.2</v>
      </c>
      <c r="G9" s="14" t="s">
        <v>60</v>
      </c>
      <c r="H9" s="17">
        <v>0</v>
      </c>
      <c r="I9" s="17">
        <v>0</v>
      </c>
      <c r="J9" s="17">
        <v>0</v>
      </c>
      <c r="K9" s="253" t="e">
        <v>#DIV/0!</v>
      </c>
      <c r="L9" s="254" t="e">
        <v>#DIV/0!</v>
      </c>
    </row>
    <row r="10" spans="1:12" ht="17.25" customHeight="1">
      <c r="A10" s="14" t="s">
        <v>61</v>
      </c>
      <c r="B10" s="18">
        <v>25</v>
      </c>
      <c r="C10" s="18"/>
      <c r="D10" s="18"/>
      <c r="E10" s="253" t="e">
        <v>#DIV/0!</v>
      </c>
      <c r="F10" s="254">
        <v>-100</v>
      </c>
      <c r="G10" s="14" t="s">
        <v>62</v>
      </c>
      <c r="H10" s="17">
        <v>78</v>
      </c>
      <c r="I10" s="17">
        <v>0</v>
      </c>
      <c r="J10" s="17">
        <v>0</v>
      </c>
      <c r="K10" s="253" t="e">
        <v>#DIV/0!</v>
      </c>
      <c r="L10" s="254" t="e">
        <v>#DIV/0!</v>
      </c>
    </row>
    <row r="11" spans="1:12" ht="17.25" customHeight="1">
      <c r="A11" s="14" t="s">
        <v>63</v>
      </c>
      <c r="B11" s="18">
        <v>13076</v>
      </c>
      <c r="C11" s="18">
        <v>13720</v>
      </c>
      <c r="D11" s="18">
        <v>13693</v>
      </c>
      <c r="E11" s="253">
        <v>99.8</v>
      </c>
      <c r="F11" s="254">
        <v>8</v>
      </c>
      <c r="G11" s="14" t="s">
        <v>64</v>
      </c>
      <c r="H11" s="17">
        <v>17960</v>
      </c>
      <c r="I11" s="17">
        <v>20313</v>
      </c>
      <c r="J11" s="17">
        <v>17405.398197999999</v>
      </c>
      <c r="K11" s="253">
        <v>85.7</v>
      </c>
      <c r="L11" s="254">
        <v>-26.9</v>
      </c>
    </row>
    <row r="12" spans="1:12" ht="17.25" customHeight="1">
      <c r="A12" s="14" t="s">
        <v>65</v>
      </c>
      <c r="B12" s="18">
        <v>3441</v>
      </c>
      <c r="C12" s="18">
        <v>3200</v>
      </c>
      <c r="D12" s="18">
        <v>3586</v>
      </c>
      <c r="E12" s="253">
        <v>112.1</v>
      </c>
      <c r="F12" s="254">
        <v>7.9</v>
      </c>
      <c r="G12" s="14" t="s">
        <v>66</v>
      </c>
      <c r="H12" s="17">
        <v>129291</v>
      </c>
      <c r="I12" s="17">
        <v>139298</v>
      </c>
      <c r="J12" s="17">
        <v>148712</v>
      </c>
      <c r="K12" s="253">
        <v>106.8</v>
      </c>
      <c r="L12" s="254">
        <v>0.1</v>
      </c>
    </row>
    <row r="13" spans="1:12" ht="17.25" customHeight="1">
      <c r="A13" s="14" t="s">
        <v>67</v>
      </c>
      <c r="B13" s="18">
        <v>1422</v>
      </c>
      <c r="C13" s="18">
        <v>700</v>
      </c>
      <c r="D13" s="18">
        <v>705</v>
      </c>
      <c r="E13" s="253">
        <v>100.7</v>
      </c>
      <c r="F13" s="254">
        <v>-23.5</v>
      </c>
      <c r="G13" s="14" t="s">
        <v>68</v>
      </c>
      <c r="H13" s="17">
        <v>2252</v>
      </c>
      <c r="I13" s="17">
        <v>2080</v>
      </c>
      <c r="J13" s="17">
        <v>2120</v>
      </c>
      <c r="K13" s="253">
        <v>101.9</v>
      </c>
      <c r="L13" s="254">
        <v>0.1</v>
      </c>
    </row>
    <row r="14" spans="1:12" ht="17.25" customHeight="1">
      <c r="A14" s="14" t="s">
        <v>69</v>
      </c>
      <c r="B14" s="18">
        <v>5223</v>
      </c>
      <c r="C14" s="18">
        <v>4200</v>
      </c>
      <c r="D14" s="18">
        <v>4235</v>
      </c>
      <c r="E14" s="253">
        <v>100.8</v>
      </c>
      <c r="F14" s="254">
        <v>-13.3</v>
      </c>
      <c r="G14" s="14" t="s">
        <v>70</v>
      </c>
      <c r="H14" s="17">
        <v>4925</v>
      </c>
      <c r="I14" s="17">
        <v>5701</v>
      </c>
      <c r="J14" s="17">
        <v>5320.6756519999999</v>
      </c>
      <c r="K14" s="253">
        <v>93.3</v>
      </c>
      <c r="L14" s="254">
        <v>-23.4</v>
      </c>
    </row>
    <row r="15" spans="1:12" ht="17.25" customHeight="1">
      <c r="A15" s="14" t="s">
        <v>71</v>
      </c>
      <c r="B15" s="18">
        <v>3821</v>
      </c>
      <c r="C15" s="18">
        <v>2400</v>
      </c>
      <c r="D15" s="18">
        <v>2779</v>
      </c>
      <c r="E15" s="253">
        <v>115.8</v>
      </c>
      <c r="F15" s="254">
        <v>-25.3</v>
      </c>
      <c r="G15" s="14" t="s">
        <v>72</v>
      </c>
      <c r="H15" s="17">
        <v>69270</v>
      </c>
      <c r="I15" s="17">
        <v>80044</v>
      </c>
      <c r="J15" s="17">
        <v>78845.862303999995</v>
      </c>
      <c r="K15" s="253">
        <v>98.5</v>
      </c>
      <c r="L15" s="254">
        <v>-3.6</v>
      </c>
    </row>
    <row r="16" spans="1:12" ht="17.25" customHeight="1">
      <c r="A16" s="14" t="s">
        <v>73</v>
      </c>
      <c r="B16" s="18">
        <v>890</v>
      </c>
      <c r="C16" s="18">
        <v>800</v>
      </c>
      <c r="D16" s="18">
        <v>768</v>
      </c>
      <c r="E16" s="253">
        <v>96</v>
      </c>
      <c r="F16" s="254">
        <v>-2.8</v>
      </c>
      <c r="G16" s="14" t="s">
        <v>74</v>
      </c>
      <c r="H16" s="17">
        <v>30720</v>
      </c>
      <c r="I16" s="17">
        <v>34083</v>
      </c>
      <c r="J16" s="17">
        <v>33846.665720000005</v>
      </c>
      <c r="K16" s="253">
        <v>99.3</v>
      </c>
      <c r="L16" s="254">
        <v>-56.5</v>
      </c>
    </row>
    <row r="17" spans="1:12" ht="17.25" customHeight="1">
      <c r="A17" s="14" t="s">
        <v>75</v>
      </c>
      <c r="B17" s="18">
        <v>4440</v>
      </c>
      <c r="C17" s="18">
        <v>4050</v>
      </c>
      <c r="D17" s="18">
        <v>3780</v>
      </c>
      <c r="E17" s="253">
        <v>93.3</v>
      </c>
      <c r="F17" s="254">
        <v>-11.9</v>
      </c>
      <c r="G17" s="14" t="s">
        <v>76</v>
      </c>
      <c r="H17" s="17">
        <v>13799</v>
      </c>
      <c r="I17" s="17">
        <v>19269</v>
      </c>
      <c r="J17" s="17">
        <v>13825</v>
      </c>
      <c r="K17" s="253">
        <v>71.7</v>
      </c>
      <c r="L17" s="254">
        <v>-53.1</v>
      </c>
    </row>
    <row r="18" spans="1:12" ht="17.25" customHeight="1">
      <c r="A18" s="14" t="s">
        <v>77</v>
      </c>
      <c r="B18" s="18">
        <v>4056</v>
      </c>
      <c r="C18" s="18">
        <v>3100</v>
      </c>
      <c r="D18" s="18">
        <v>3045</v>
      </c>
      <c r="E18" s="253">
        <v>98.2</v>
      </c>
      <c r="F18" s="254">
        <v>-21</v>
      </c>
      <c r="G18" s="14" t="s">
        <v>78</v>
      </c>
      <c r="H18" s="17">
        <v>7081</v>
      </c>
      <c r="I18" s="17">
        <v>11684</v>
      </c>
      <c r="J18" s="17">
        <v>6512</v>
      </c>
      <c r="K18" s="253">
        <v>55.7</v>
      </c>
      <c r="L18" s="254">
        <v>-85</v>
      </c>
    </row>
    <row r="19" spans="1:12" ht="17.25" customHeight="1">
      <c r="A19" s="14" t="s">
        <v>79</v>
      </c>
      <c r="B19" s="18">
        <v>674</v>
      </c>
      <c r="C19" s="18">
        <v>3200</v>
      </c>
      <c r="D19" s="18">
        <v>3148</v>
      </c>
      <c r="E19" s="253">
        <v>98.4</v>
      </c>
      <c r="F19" s="254">
        <v>448.4</v>
      </c>
      <c r="G19" s="14" t="s">
        <v>80</v>
      </c>
      <c r="H19" s="17">
        <v>97381</v>
      </c>
      <c r="I19" s="17">
        <v>159002</v>
      </c>
      <c r="J19" s="17">
        <v>181896.94292300002</v>
      </c>
      <c r="K19" s="253">
        <v>114.4</v>
      </c>
      <c r="L19" s="254">
        <v>0</v>
      </c>
    </row>
    <row r="20" spans="1:12" ht="17.25" customHeight="1">
      <c r="A20" s="14" t="s">
        <v>81</v>
      </c>
      <c r="B20" s="18">
        <v>9002</v>
      </c>
      <c r="C20" s="18">
        <v>5800</v>
      </c>
      <c r="D20" s="18">
        <v>6151</v>
      </c>
      <c r="E20" s="253">
        <v>106.1</v>
      </c>
      <c r="F20" s="254">
        <v>-27.7</v>
      </c>
      <c r="G20" s="14" t="s">
        <v>82</v>
      </c>
      <c r="H20" s="17">
        <v>10191</v>
      </c>
      <c r="I20" s="17">
        <v>29137</v>
      </c>
      <c r="J20" s="17">
        <v>15058.8873</v>
      </c>
      <c r="K20" s="253">
        <v>51.7</v>
      </c>
      <c r="L20" s="254">
        <v>-63.3</v>
      </c>
    </row>
    <row r="21" spans="1:12" ht="17.25" customHeight="1">
      <c r="A21" s="14" t="s">
        <v>83</v>
      </c>
      <c r="B21" s="18">
        <v>4223</v>
      </c>
      <c r="C21" s="18">
        <v>4810</v>
      </c>
      <c r="D21" s="18">
        <v>4824</v>
      </c>
      <c r="E21" s="253">
        <v>100.3</v>
      </c>
      <c r="F21" s="254">
        <v>29.6</v>
      </c>
      <c r="G21" s="14" t="s">
        <v>84</v>
      </c>
      <c r="H21" s="17">
        <v>2149</v>
      </c>
      <c r="I21" s="17">
        <v>2582</v>
      </c>
      <c r="J21" s="17">
        <v>2327</v>
      </c>
      <c r="K21" s="253">
        <v>90.1</v>
      </c>
      <c r="L21" s="254">
        <v>32.4</v>
      </c>
    </row>
    <row r="22" spans="1:12" ht="17.25" customHeight="1">
      <c r="A22" s="14" t="s">
        <v>85</v>
      </c>
      <c r="B22" s="18">
        <v>184</v>
      </c>
      <c r="C22" s="18">
        <v>180</v>
      </c>
      <c r="D22" s="18">
        <v>231</v>
      </c>
      <c r="E22" s="253">
        <v>128.30000000000001</v>
      </c>
      <c r="F22" s="254">
        <v>36.700000000000003</v>
      </c>
      <c r="G22" s="14" t="s">
        <v>86</v>
      </c>
      <c r="H22" s="17">
        <v>965</v>
      </c>
      <c r="I22" s="17">
        <v>1492</v>
      </c>
      <c r="J22" s="17">
        <v>845</v>
      </c>
      <c r="K22" s="253">
        <v>56.6</v>
      </c>
      <c r="L22" s="254">
        <v>13.9</v>
      </c>
    </row>
    <row r="23" spans="1:12" ht="17.25" customHeight="1">
      <c r="A23" s="14" t="s">
        <v>87</v>
      </c>
      <c r="B23" s="18">
        <v>2</v>
      </c>
      <c r="C23" s="18"/>
      <c r="D23" s="18">
        <v>131</v>
      </c>
      <c r="E23" s="253" t="e">
        <v>#DIV/0!</v>
      </c>
      <c r="F23" s="254" t="e">
        <v>#DIV/0!</v>
      </c>
      <c r="G23" s="14" t="s">
        <v>88</v>
      </c>
      <c r="H23" s="17">
        <v>200</v>
      </c>
      <c r="I23" s="17">
        <v>100</v>
      </c>
      <c r="J23" s="17">
        <v>0</v>
      </c>
      <c r="K23" s="253">
        <v>0</v>
      </c>
      <c r="L23" s="254">
        <v>-100</v>
      </c>
    </row>
    <row r="24" spans="1:12" ht="17.25" customHeight="1">
      <c r="A24" s="14" t="s">
        <v>89</v>
      </c>
      <c r="B24" s="20">
        <v>49000</v>
      </c>
      <c r="C24" s="20">
        <v>49000</v>
      </c>
      <c r="D24" s="20">
        <v>50871</v>
      </c>
      <c r="E24" s="253">
        <v>103.8</v>
      </c>
      <c r="F24" s="254">
        <v>7.5</v>
      </c>
      <c r="G24" s="14" t="s">
        <v>90</v>
      </c>
      <c r="H24" s="17">
        <v>0</v>
      </c>
      <c r="I24" s="17">
        <v>0</v>
      </c>
      <c r="J24" s="17">
        <v>0</v>
      </c>
      <c r="K24" s="253" t="e">
        <v>#DIV/0!</v>
      </c>
      <c r="L24" s="254" t="e">
        <v>#DIV/0!</v>
      </c>
    </row>
    <row r="25" spans="1:12" ht="17.25" customHeight="1">
      <c r="A25" s="14" t="s">
        <v>91</v>
      </c>
      <c r="B25" s="18">
        <v>10750</v>
      </c>
      <c r="C25" s="18">
        <v>10750</v>
      </c>
      <c r="D25" s="18">
        <v>7690</v>
      </c>
      <c r="E25" s="253">
        <v>71.5</v>
      </c>
      <c r="F25" s="254">
        <v>-10.3</v>
      </c>
      <c r="G25" s="14" t="s">
        <v>92</v>
      </c>
      <c r="H25" s="17">
        <v>2588</v>
      </c>
      <c r="I25" s="17">
        <v>2893</v>
      </c>
      <c r="J25" s="17">
        <v>2833</v>
      </c>
      <c r="K25" s="253">
        <v>97.9</v>
      </c>
      <c r="L25" s="254">
        <v>-31.9</v>
      </c>
    </row>
    <row r="26" spans="1:12" ht="17.25" customHeight="1">
      <c r="A26" s="14" t="s">
        <v>93</v>
      </c>
      <c r="B26" s="18">
        <v>10000</v>
      </c>
      <c r="C26" s="18">
        <v>10000</v>
      </c>
      <c r="D26" s="18">
        <v>6755</v>
      </c>
      <c r="E26" s="253">
        <v>67.599999999999994</v>
      </c>
      <c r="F26" s="254">
        <v>-29.7</v>
      </c>
      <c r="G26" s="14" t="s">
        <v>94</v>
      </c>
      <c r="H26" s="17">
        <v>19617</v>
      </c>
      <c r="I26" s="17">
        <v>21271</v>
      </c>
      <c r="J26" s="17">
        <v>20505.056933</v>
      </c>
      <c r="K26" s="253">
        <v>96.4</v>
      </c>
      <c r="L26" s="254">
        <v>25.9</v>
      </c>
    </row>
    <row r="27" spans="1:12" ht="17.25" customHeight="1">
      <c r="A27" s="14" t="s">
        <v>95</v>
      </c>
      <c r="B27" s="18">
        <v>2500</v>
      </c>
      <c r="C27" s="18">
        <v>2500</v>
      </c>
      <c r="D27" s="18">
        <v>2987</v>
      </c>
      <c r="E27" s="253">
        <v>119.5</v>
      </c>
      <c r="F27" s="254">
        <v>25.5</v>
      </c>
      <c r="G27" s="14" t="s">
        <v>96</v>
      </c>
      <c r="H27" s="17">
        <v>61</v>
      </c>
      <c r="I27" s="17">
        <v>61</v>
      </c>
      <c r="J27" s="17">
        <v>0</v>
      </c>
      <c r="K27" s="253">
        <v>0</v>
      </c>
      <c r="L27" s="254">
        <v>-100</v>
      </c>
    </row>
    <row r="28" spans="1:12" ht="17.25" customHeight="1">
      <c r="A28" s="19" t="s">
        <v>97</v>
      </c>
      <c r="B28" s="18">
        <v>23450</v>
      </c>
      <c r="C28" s="18">
        <v>23450</v>
      </c>
      <c r="D28" s="18">
        <v>32435</v>
      </c>
      <c r="E28" s="253">
        <v>138.30000000000001</v>
      </c>
      <c r="F28" s="254">
        <v>34.1</v>
      </c>
      <c r="G28" s="14" t="s">
        <v>98</v>
      </c>
      <c r="H28" s="17">
        <v>9280</v>
      </c>
      <c r="I28" s="17">
        <v>12227</v>
      </c>
      <c r="J28" s="17">
        <v>7560.9596460000002</v>
      </c>
      <c r="K28" s="253">
        <v>61.8</v>
      </c>
      <c r="L28" s="254">
        <v>30</v>
      </c>
    </row>
    <row r="29" spans="1:12" ht="17.25" customHeight="1">
      <c r="A29" s="14" t="s">
        <v>99</v>
      </c>
      <c r="B29" s="18">
        <v>2000</v>
      </c>
      <c r="C29" s="18">
        <v>2000</v>
      </c>
      <c r="D29" s="18">
        <v>128</v>
      </c>
      <c r="E29" s="253">
        <v>6.4</v>
      </c>
      <c r="F29" s="254">
        <v>-93.8</v>
      </c>
      <c r="G29" s="14" t="s">
        <v>100</v>
      </c>
      <c r="H29" s="17">
        <v>6000</v>
      </c>
      <c r="I29" s="17">
        <v>6000</v>
      </c>
      <c r="J29" s="17">
        <v>0</v>
      </c>
      <c r="K29" s="253">
        <v>0</v>
      </c>
      <c r="L29" s="254" t="e">
        <v>#DIV/0!</v>
      </c>
    </row>
    <row r="30" spans="1:12" ht="17.25" customHeight="1">
      <c r="A30" s="14" t="s">
        <v>101</v>
      </c>
      <c r="B30" s="18">
        <v>200</v>
      </c>
      <c r="C30" s="18">
        <v>200</v>
      </c>
      <c r="D30" s="18">
        <v>43</v>
      </c>
      <c r="E30" s="253">
        <v>21.5</v>
      </c>
      <c r="F30" s="254">
        <v>-72.599999999999994</v>
      </c>
      <c r="G30" s="14" t="s">
        <v>102</v>
      </c>
      <c r="H30" s="17">
        <v>14500</v>
      </c>
      <c r="I30" s="17">
        <v>14500</v>
      </c>
      <c r="J30" s="17">
        <v>14618</v>
      </c>
      <c r="K30" s="253">
        <v>100.8</v>
      </c>
      <c r="L30" s="254">
        <v>12.2</v>
      </c>
    </row>
    <row r="31" spans="1:12" ht="17.25" customHeight="1">
      <c r="A31" s="14" t="s">
        <v>103</v>
      </c>
      <c r="B31" s="18">
        <v>100</v>
      </c>
      <c r="C31" s="18">
        <v>100</v>
      </c>
      <c r="D31" s="18">
        <v>833</v>
      </c>
      <c r="E31" s="253">
        <v>833</v>
      </c>
      <c r="F31" s="254">
        <v>131.4</v>
      </c>
      <c r="G31" s="14" t="s">
        <v>104</v>
      </c>
      <c r="H31" s="17">
        <v>0</v>
      </c>
      <c r="I31" s="17">
        <v>0</v>
      </c>
      <c r="J31" s="17">
        <v>1</v>
      </c>
      <c r="K31" s="253" t="e">
        <v>#DIV/0!</v>
      </c>
      <c r="L31" s="254">
        <v>-50</v>
      </c>
    </row>
    <row r="32" spans="1:12" ht="17.25" customHeight="1">
      <c r="A32" s="14"/>
      <c r="B32" s="18"/>
      <c r="C32" s="18"/>
      <c r="D32" s="20"/>
      <c r="E32" s="253" t="e">
        <v>#DIV/0!</v>
      </c>
      <c r="F32" s="254" t="e">
        <v>#DIV/0!</v>
      </c>
      <c r="G32" s="14" t="s">
        <v>105</v>
      </c>
      <c r="H32" s="17">
        <v>13840</v>
      </c>
      <c r="I32" s="17">
        <v>1521</v>
      </c>
      <c r="J32" s="17">
        <v>0</v>
      </c>
      <c r="K32" s="253">
        <v>0</v>
      </c>
      <c r="L32" s="254">
        <v>-100</v>
      </c>
    </row>
    <row r="33" spans="1:12" ht="17.25" customHeight="1">
      <c r="A33" s="21" t="s">
        <v>106</v>
      </c>
      <c r="B33" s="18">
        <v>364400</v>
      </c>
      <c r="C33" s="18">
        <v>463400</v>
      </c>
      <c r="D33" s="18">
        <v>478191</v>
      </c>
      <c r="E33" s="253">
        <v>103.2</v>
      </c>
      <c r="F33" s="254">
        <v>-11.9</v>
      </c>
      <c r="G33" s="21" t="s">
        <v>107</v>
      </c>
      <c r="H33" s="20">
        <v>15000</v>
      </c>
      <c r="I33" s="20">
        <v>15000</v>
      </c>
      <c r="J33" s="20">
        <v>50996</v>
      </c>
      <c r="K33" s="253">
        <v>340</v>
      </c>
      <c r="L33" s="254">
        <v>53.5</v>
      </c>
    </row>
    <row r="34" spans="1:12" ht="17.25" customHeight="1">
      <c r="A34" s="14" t="s">
        <v>108</v>
      </c>
      <c r="B34" s="18">
        <v>305501</v>
      </c>
      <c r="C34" s="18">
        <v>389501</v>
      </c>
      <c r="D34" s="18">
        <v>389991</v>
      </c>
      <c r="E34" s="253">
        <v>100.1</v>
      </c>
      <c r="F34" s="254">
        <v>-18.2</v>
      </c>
      <c r="G34" s="14" t="s">
        <v>109</v>
      </c>
      <c r="H34" s="17">
        <v>15000</v>
      </c>
      <c r="I34" s="17">
        <v>15000</v>
      </c>
      <c r="J34" s="17">
        <v>13673</v>
      </c>
      <c r="K34" s="253">
        <v>91.2</v>
      </c>
      <c r="L34" s="254">
        <v>-18.100000000000001</v>
      </c>
    </row>
    <row r="35" spans="1:12" ht="17.25" customHeight="1">
      <c r="A35" s="14" t="s">
        <v>110</v>
      </c>
      <c r="B35" s="18"/>
      <c r="C35" s="20"/>
      <c r="D35" s="20"/>
      <c r="E35" s="253" t="e">
        <v>#DIV/0!</v>
      </c>
      <c r="F35" s="254" t="e">
        <v>#DIV/0!</v>
      </c>
      <c r="G35" s="14" t="s">
        <v>111</v>
      </c>
      <c r="H35" s="17"/>
      <c r="I35" s="17"/>
      <c r="J35" s="17"/>
      <c r="K35" s="253" t="e">
        <v>#DIV/0!</v>
      </c>
      <c r="L35" s="254" t="e">
        <v>#DIV/0!</v>
      </c>
    </row>
    <row r="36" spans="1:12" ht="17.25" customHeight="1">
      <c r="A36" s="14" t="s">
        <v>112</v>
      </c>
      <c r="B36" s="18">
        <v>45000</v>
      </c>
      <c r="C36" s="18">
        <v>60000</v>
      </c>
      <c r="D36" s="18">
        <v>74301</v>
      </c>
      <c r="E36" s="253">
        <v>123.8</v>
      </c>
      <c r="F36" s="254">
        <v>28.9</v>
      </c>
      <c r="G36" s="14" t="s">
        <v>113</v>
      </c>
      <c r="H36" s="17"/>
      <c r="I36" s="17"/>
      <c r="J36" s="17">
        <v>2157</v>
      </c>
      <c r="K36" s="253" t="e">
        <v>#DIV/0!</v>
      </c>
      <c r="L36" s="254">
        <v>367.9</v>
      </c>
    </row>
    <row r="37" spans="1:12" ht="17.25" customHeight="1">
      <c r="A37" s="14" t="s">
        <v>114</v>
      </c>
      <c r="B37" s="18">
        <v>461</v>
      </c>
      <c r="C37" s="18">
        <v>461</v>
      </c>
      <c r="D37" s="18">
        <v>461</v>
      </c>
      <c r="E37" s="253">
        <v>100</v>
      </c>
      <c r="F37" s="254">
        <v>94.5</v>
      </c>
      <c r="G37" s="14" t="s">
        <v>115</v>
      </c>
      <c r="H37" s="17"/>
      <c r="I37" s="17"/>
      <c r="J37" s="17">
        <v>35166</v>
      </c>
      <c r="K37" s="253" t="e">
        <v>#DIV/0!</v>
      </c>
      <c r="L37" s="254">
        <v>161.69999999999999</v>
      </c>
    </row>
    <row r="38" spans="1:12" ht="17.25" customHeight="1">
      <c r="A38" s="14" t="s">
        <v>116</v>
      </c>
      <c r="B38" s="18">
        <v>13438</v>
      </c>
      <c r="C38" s="18">
        <v>13438</v>
      </c>
      <c r="D38" s="18">
        <v>13438</v>
      </c>
      <c r="E38" s="253">
        <v>100</v>
      </c>
      <c r="F38" s="254">
        <v>69.400000000000006</v>
      </c>
      <c r="G38" s="14" t="s">
        <v>117</v>
      </c>
      <c r="H38" s="17"/>
      <c r="I38" s="17"/>
      <c r="J38" s="17"/>
      <c r="K38" s="253" t="e">
        <v>#DIV/0!</v>
      </c>
      <c r="L38" s="254">
        <v>-100</v>
      </c>
    </row>
    <row r="39" spans="1:12" s="22" customFormat="1" ht="17.25" customHeight="1">
      <c r="A39" s="21" t="s">
        <v>118</v>
      </c>
      <c r="B39" s="20">
        <v>7600</v>
      </c>
      <c r="C39" s="20">
        <v>37600</v>
      </c>
      <c r="D39" s="20">
        <v>41489</v>
      </c>
      <c r="E39" s="253">
        <v>110.3</v>
      </c>
      <c r="F39" s="254">
        <v>-63.6</v>
      </c>
      <c r="G39" s="21" t="s">
        <v>119</v>
      </c>
      <c r="H39" s="20">
        <v>7600</v>
      </c>
      <c r="I39" s="20">
        <v>7600</v>
      </c>
      <c r="J39" s="240">
        <v>7956</v>
      </c>
      <c r="K39" s="253">
        <v>104.7</v>
      </c>
      <c r="L39" s="254">
        <v>-77.099999999999994</v>
      </c>
    </row>
    <row r="40" spans="1:12" ht="17.25" customHeight="1">
      <c r="A40" s="14" t="s">
        <v>120</v>
      </c>
      <c r="B40" s="18">
        <v>7600</v>
      </c>
      <c r="C40" s="18">
        <v>37600</v>
      </c>
      <c r="D40" s="20">
        <v>41489</v>
      </c>
      <c r="E40" s="253">
        <v>110.3</v>
      </c>
      <c r="F40" s="254">
        <v>-63.6</v>
      </c>
      <c r="G40" s="23" t="s">
        <v>121</v>
      </c>
      <c r="H40" s="17">
        <v>7600</v>
      </c>
      <c r="I40" s="17">
        <v>7600</v>
      </c>
      <c r="J40" s="17">
        <v>7956</v>
      </c>
      <c r="K40" s="253">
        <v>104.7</v>
      </c>
      <c r="L40" s="254">
        <v>-77.099999999999994</v>
      </c>
    </row>
  </sheetData>
  <mergeCells count="1">
    <mergeCell ref="A2:L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>
    <tabColor rgb="FF00B050"/>
    <pageSetUpPr fitToPage="1"/>
  </sheetPr>
  <dimension ref="A1:P40"/>
  <sheetViews>
    <sheetView workbookViewId="0">
      <selection activeCell="G12" sqref="G12"/>
    </sheetView>
  </sheetViews>
  <sheetFormatPr defaultRowHeight="13.5"/>
  <cols>
    <col min="1" max="1" width="26.125" style="3" customWidth="1"/>
    <col min="2" max="2" width="7.25" style="3" customWidth="1"/>
    <col min="3" max="3" width="7.375" style="3" customWidth="1"/>
    <col min="4" max="5" width="9.125" style="3" customWidth="1"/>
    <col min="6" max="6" width="8" style="3" customWidth="1"/>
    <col min="7" max="7" width="25.625" style="3" customWidth="1"/>
    <col min="8" max="8" width="7.625" style="5" customWidth="1"/>
    <col min="9" max="9" width="8.75" style="5" customWidth="1"/>
    <col min="10" max="11" width="9.375" style="5" customWidth="1"/>
    <col min="12" max="12" width="8.125" style="3" customWidth="1"/>
    <col min="13" max="16384" width="9" style="3"/>
  </cols>
  <sheetData>
    <row r="1" spans="1:16" ht="14.25">
      <c r="A1" s="4" t="s">
        <v>153</v>
      </c>
      <c r="B1" s="4"/>
      <c r="C1" s="4"/>
    </row>
    <row r="2" spans="1:16" ht="22.5">
      <c r="A2" s="283" t="s">
        <v>2007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6" ht="22.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6" t="s">
        <v>152</v>
      </c>
    </row>
    <row r="4" spans="1:16" ht="22.5">
      <c r="A4" s="186"/>
      <c r="B4" s="7"/>
      <c r="C4" s="7"/>
      <c r="D4" s="186"/>
      <c r="E4" s="186"/>
      <c r="F4" s="186"/>
      <c r="G4" s="186"/>
      <c r="H4" s="7"/>
      <c r="I4" s="7"/>
      <c r="J4" s="186"/>
      <c r="K4" s="186"/>
      <c r="L4" s="6"/>
    </row>
    <row r="5" spans="1:16" s="13" customFormat="1" ht="32.25" customHeight="1">
      <c r="A5" s="8" t="s">
        <v>151</v>
      </c>
      <c r="B5" s="9" t="s">
        <v>149</v>
      </c>
      <c r="C5" s="9" t="s">
        <v>148</v>
      </c>
      <c r="D5" s="10" t="s">
        <v>47</v>
      </c>
      <c r="E5" s="11" t="s">
        <v>147</v>
      </c>
      <c r="F5" s="11" t="s">
        <v>146</v>
      </c>
      <c r="G5" s="8" t="s">
        <v>150</v>
      </c>
      <c r="H5" s="9" t="s">
        <v>149</v>
      </c>
      <c r="I5" s="9" t="s">
        <v>148</v>
      </c>
      <c r="J5" s="10" t="s">
        <v>47</v>
      </c>
      <c r="K5" s="11" t="s">
        <v>147</v>
      </c>
      <c r="L5" s="11" t="s">
        <v>146</v>
      </c>
    </row>
    <row r="6" spans="1:16" ht="17.25" customHeight="1">
      <c r="A6" s="8" t="s">
        <v>54</v>
      </c>
      <c r="B6" s="20">
        <v>517028</v>
      </c>
      <c r="C6" s="20">
        <v>630028</v>
      </c>
      <c r="D6" s="20">
        <v>650523</v>
      </c>
      <c r="E6" s="253">
        <v>103.3</v>
      </c>
      <c r="F6" s="254">
        <v>-18.100000000000001</v>
      </c>
      <c r="G6" s="8" t="s">
        <v>54</v>
      </c>
      <c r="H6" s="255">
        <v>517028</v>
      </c>
      <c r="I6" s="255">
        <v>630028</v>
      </c>
      <c r="J6" s="255">
        <v>650522.68903500005</v>
      </c>
      <c r="K6" s="253">
        <v>103.3</v>
      </c>
      <c r="L6" s="254">
        <v>-18.100000000000001</v>
      </c>
    </row>
    <row r="7" spans="1:16" ht="17.25" customHeight="1">
      <c r="A7" s="16" t="s">
        <v>55</v>
      </c>
      <c r="B7" s="20">
        <v>145704</v>
      </c>
      <c r="C7" s="20">
        <v>129704</v>
      </c>
      <c r="D7" s="20">
        <v>131335</v>
      </c>
      <c r="E7" s="253">
        <v>101.3</v>
      </c>
      <c r="F7" s="254">
        <v>-4.7</v>
      </c>
      <c r="G7" s="16" t="s">
        <v>56</v>
      </c>
      <c r="H7" s="239">
        <v>452187</v>
      </c>
      <c r="I7" s="239">
        <v>521795</v>
      </c>
      <c r="J7" s="239">
        <v>511817.68903499999</v>
      </c>
      <c r="K7" s="253">
        <v>98.1</v>
      </c>
      <c r="L7" s="254">
        <v>-23.8</v>
      </c>
    </row>
    <row r="8" spans="1:16" ht="17.25" customHeight="1">
      <c r="A8" s="14" t="s">
        <v>57</v>
      </c>
      <c r="B8" s="20">
        <v>96896</v>
      </c>
      <c r="C8" s="20">
        <v>80896</v>
      </c>
      <c r="D8" s="20">
        <v>80512</v>
      </c>
      <c r="E8" s="253">
        <v>99.5</v>
      </c>
      <c r="F8" s="254">
        <v>-11.1</v>
      </c>
      <c r="G8" s="14" t="s">
        <v>58</v>
      </c>
      <c r="H8" s="17">
        <v>27467</v>
      </c>
      <c r="I8" s="17">
        <v>28911</v>
      </c>
      <c r="J8" s="183">
        <v>22880.240359000003</v>
      </c>
      <c r="K8" s="253">
        <v>0</v>
      </c>
      <c r="L8" s="254">
        <v>-100</v>
      </c>
      <c r="O8" s="15"/>
      <c r="P8" s="15"/>
    </row>
    <row r="9" spans="1:16" ht="17.25" customHeight="1">
      <c r="A9" s="14" t="s">
        <v>59</v>
      </c>
      <c r="B9" s="18">
        <v>50521</v>
      </c>
      <c r="C9" s="18">
        <v>38840</v>
      </c>
      <c r="D9" s="18">
        <v>38210</v>
      </c>
      <c r="E9" s="253">
        <v>98.4</v>
      </c>
      <c r="F9" s="254">
        <v>-18.2</v>
      </c>
      <c r="G9" s="14" t="s">
        <v>60</v>
      </c>
      <c r="H9" s="17">
        <v>0</v>
      </c>
      <c r="I9" s="17">
        <v>0</v>
      </c>
      <c r="J9" s="183">
        <v>0</v>
      </c>
      <c r="K9" s="253" t="e">
        <v>#DIV/0!</v>
      </c>
      <c r="L9" s="254" t="e">
        <v>#DIV/0!</v>
      </c>
      <c r="O9" s="15"/>
      <c r="P9" s="15"/>
    </row>
    <row r="10" spans="1:16" ht="17.25" customHeight="1">
      <c r="A10" s="14" t="s">
        <v>61</v>
      </c>
      <c r="B10" s="18">
        <v>25</v>
      </c>
      <c r="C10" s="18">
        <v>0</v>
      </c>
      <c r="D10" s="18">
        <v>0</v>
      </c>
      <c r="E10" s="253" t="e">
        <v>#DIV/0!</v>
      </c>
      <c r="F10" s="254">
        <v>-100</v>
      </c>
      <c r="G10" s="14" t="s">
        <v>62</v>
      </c>
      <c r="H10" s="17">
        <v>78</v>
      </c>
      <c r="I10" s="17">
        <v>0</v>
      </c>
      <c r="J10" s="183">
        <v>0</v>
      </c>
      <c r="K10" s="253" t="e">
        <v>#REF!</v>
      </c>
      <c r="L10" s="254" t="e">
        <v>#REF!</v>
      </c>
      <c r="O10" s="15"/>
      <c r="P10" s="15"/>
    </row>
    <row r="11" spans="1:16" ht="17.25" customHeight="1">
      <c r="A11" s="14" t="s">
        <v>63</v>
      </c>
      <c r="B11" s="18">
        <v>13076</v>
      </c>
      <c r="C11" s="18">
        <v>13720</v>
      </c>
      <c r="D11" s="18">
        <v>13693</v>
      </c>
      <c r="E11" s="253">
        <v>99.8</v>
      </c>
      <c r="F11" s="254">
        <v>8</v>
      </c>
      <c r="G11" s="14" t="s">
        <v>64</v>
      </c>
      <c r="H11" s="17">
        <v>17960</v>
      </c>
      <c r="I11" s="17">
        <v>20199</v>
      </c>
      <c r="J11" s="183">
        <v>16857.398197999999</v>
      </c>
      <c r="K11" s="253">
        <v>83.5</v>
      </c>
      <c r="L11" s="254">
        <v>-27.6</v>
      </c>
      <c r="O11" s="15"/>
      <c r="P11" s="15"/>
    </row>
    <row r="12" spans="1:16" ht="17.25" customHeight="1">
      <c r="A12" s="14" t="s">
        <v>65</v>
      </c>
      <c r="B12" s="18">
        <v>3441</v>
      </c>
      <c r="C12" s="18">
        <v>3200</v>
      </c>
      <c r="D12" s="18">
        <v>3586</v>
      </c>
      <c r="E12" s="253">
        <v>112.1</v>
      </c>
      <c r="F12" s="254">
        <v>7.9</v>
      </c>
      <c r="G12" s="14" t="s">
        <v>66</v>
      </c>
      <c r="H12" s="17">
        <v>129291</v>
      </c>
      <c r="I12" s="17">
        <v>139298</v>
      </c>
      <c r="J12" s="183">
        <v>148712</v>
      </c>
      <c r="K12" s="253">
        <v>106.8</v>
      </c>
      <c r="L12" s="254">
        <v>0.1</v>
      </c>
      <c r="O12" s="15"/>
      <c r="P12" s="15"/>
    </row>
    <row r="13" spans="1:16" ht="17.25" customHeight="1">
      <c r="A13" s="14" t="s">
        <v>67</v>
      </c>
      <c r="B13" s="18">
        <v>1210</v>
      </c>
      <c r="C13" s="18">
        <v>488</v>
      </c>
      <c r="D13" s="18">
        <v>513</v>
      </c>
      <c r="E13" s="253">
        <v>105.1</v>
      </c>
      <c r="F13" s="254">
        <v>-17.5</v>
      </c>
      <c r="G13" s="14" t="s">
        <v>68</v>
      </c>
      <c r="H13" s="17">
        <v>2252</v>
      </c>
      <c r="I13" s="17">
        <v>2080</v>
      </c>
      <c r="J13" s="183">
        <v>2120</v>
      </c>
      <c r="K13" s="253">
        <v>101.9</v>
      </c>
      <c r="L13" s="254">
        <v>0.1</v>
      </c>
      <c r="O13" s="15"/>
      <c r="P13" s="15"/>
    </row>
    <row r="14" spans="1:16" ht="17.25" customHeight="1">
      <c r="A14" s="14" t="s">
        <v>69</v>
      </c>
      <c r="B14" s="18">
        <v>5223</v>
      </c>
      <c r="C14" s="18">
        <v>4200</v>
      </c>
      <c r="D14" s="18">
        <v>4235</v>
      </c>
      <c r="E14" s="253">
        <v>100.8</v>
      </c>
      <c r="F14" s="254">
        <v>-13.3</v>
      </c>
      <c r="G14" s="14" t="s">
        <v>70</v>
      </c>
      <c r="H14" s="17">
        <v>3860</v>
      </c>
      <c r="I14" s="17">
        <v>4630</v>
      </c>
      <c r="J14" s="183">
        <v>4346.6756519999999</v>
      </c>
      <c r="K14" s="253">
        <v>93.9</v>
      </c>
      <c r="L14" s="254">
        <v>-26.8</v>
      </c>
      <c r="O14" s="15"/>
      <c r="P14" s="15"/>
    </row>
    <row r="15" spans="1:16" ht="17.25" customHeight="1">
      <c r="A15" s="14" t="s">
        <v>71</v>
      </c>
      <c r="B15" s="18">
        <v>3768</v>
      </c>
      <c r="C15" s="18">
        <v>2347</v>
      </c>
      <c r="D15" s="18">
        <v>2746</v>
      </c>
      <c r="E15" s="253">
        <v>117</v>
      </c>
      <c r="F15" s="254">
        <v>-25.5</v>
      </c>
      <c r="G15" s="14" t="s">
        <v>72</v>
      </c>
      <c r="H15" s="17">
        <v>60080</v>
      </c>
      <c r="I15" s="17">
        <v>70328</v>
      </c>
      <c r="J15" s="183">
        <v>69069.862303999995</v>
      </c>
      <c r="K15" s="253">
        <v>98.2</v>
      </c>
      <c r="L15" s="254">
        <v>-3.1</v>
      </c>
      <c r="O15" s="15"/>
      <c r="P15" s="15"/>
    </row>
    <row r="16" spans="1:16" ht="17.25" customHeight="1">
      <c r="A16" s="14" t="s">
        <v>73</v>
      </c>
      <c r="B16" s="18">
        <v>866</v>
      </c>
      <c r="C16" s="18">
        <v>776</v>
      </c>
      <c r="D16" s="18">
        <v>652</v>
      </c>
      <c r="E16" s="253">
        <v>84</v>
      </c>
      <c r="F16" s="254">
        <v>-8.8000000000000007</v>
      </c>
      <c r="G16" s="14" t="s">
        <v>74</v>
      </c>
      <c r="H16" s="17">
        <v>29516</v>
      </c>
      <c r="I16" s="17">
        <v>32879</v>
      </c>
      <c r="J16" s="183">
        <v>32533.665720000001</v>
      </c>
      <c r="K16" s="253">
        <v>98.9</v>
      </c>
      <c r="L16" s="254">
        <v>-57.5</v>
      </c>
      <c r="O16" s="15"/>
      <c r="P16" s="15"/>
    </row>
    <row r="17" spans="1:16" ht="17.25" customHeight="1">
      <c r="A17" s="14" t="s">
        <v>75</v>
      </c>
      <c r="B17" s="18">
        <v>4368</v>
      </c>
      <c r="C17" s="18">
        <v>3978</v>
      </c>
      <c r="D17" s="18">
        <v>3741</v>
      </c>
      <c r="E17" s="253">
        <v>94</v>
      </c>
      <c r="F17" s="254">
        <v>-11.9</v>
      </c>
      <c r="G17" s="14" t="s">
        <v>76</v>
      </c>
      <c r="H17" s="17">
        <v>13799</v>
      </c>
      <c r="I17" s="17">
        <v>19269</v>
      </c>
      <c r="J17" s="183">
        <v>13825</v>
      </c>
      <c r="K17" s="253">
        <v>71.7</v>
      </c>
      <c r="L17" s="254">
        <v>-53.1</v>
      </c>
      <c r="O17" s="15"/>
      <c r="P17" s="15"/>
    </row>
    <row r="18" spans="1:16" ht="17.25" customHeight="1">
      <c r="A18" s="14" t="s">
        <v>77</v>
      </c>
      <c r="B18" s="18">
        <v>4055</v>
      </c>
      <c r="C18" s="18">
        <v>3099</v>
      </c>
      <c r="D18" s="18">
        <v>3044</v>
      </c>
      <c r="E18" s="253">
        <v>98.2</v>
      </c>
      <c r="F18" s="254">
        <v>-21</v>
      </c>
      <c r="G18" s="14" t="s">
        <v>78</v>
      </c>
      <c r="H18" s="17">
        <v>6016</v>
      </c>
      <c r="I18" s="17">
        <v>10673</v>
      </c>
      <c r="J18" s="183">
        <v>5601</v>
      </c>
      <c r="K18" s="253">
        <v>52.5</v>
      </c>
      <c r="L18" s="254">
        <v>-86.8</v>
      </c>
      <c r="O18" s="15"/>
      <c r="P18" s="15"/>
    </row>
    <row r="19" spans="1:16" ht="17.25" customHeight="1">
      <c r="A19" s="14" t="s">
        <v>79</v>
      </c>
      <c r="B19" s="18">
        <v>581</v>
      </c>
      <c r="C19" s="18">
        <v>3107</v>
      </c>
      <c r="D19" s="18">
        <v>3047</v>
      </c>
      <c r="E19" s="253">
        <v>98.1</v>
      </c>
      <c r="F19" s="254"/>
      <c r="G19" s="14" t="s">
        <v>80</v>
      </c>
      <c r="H19" s="17">
        <v>87287</v>
      </c>
      <c r="I19" s="17">
        <v>104338</v>
      </c>
      <c r="J19" s="183">
        <v>135460.94292300002</v>
      </c>
      <c r="K19" s="253">
        <v>129.80000000000001</v>
      </c>
      <c r="L19" s="254">
        <v>-16.5</v>
      </c>
      <c r="O19" s="15"/>
      <c r="P19" s="15"/>
    </row>
    <row r="20" spans="1:16" ht="17.25" customHeight="1">
      <c r="A20" s="14" t="s">
        <v>81</v>
      </c>
      <c r="B20" s="18">
        <v>8989</v>
      </c>
      <c r="C20" s="18">
        <v>5787</v>
      </c>
      <c r="D20" s="18">
        <v>6131</v>
      </c>
      <c r="E20" s="253">
        <v>105.9</v>
      </c>
      <c r="F20" s="254">
        <v>-27.8</v>
      </c>
      <c r="G20" s="14" t="s">
        <v>82</v>
      </c>
      <c r="H20" s="17">
        <v>10191</v>
      </c>
      <c r="I20" s="17">
        <v>29137</v>
      </c>
      <c r="J20" s="183">
        <v>14503.8873</v>
      </c>
      <c r="K20" s="253">
        <v>49.8</v>
      </c>
      <c r="L20" s="254">
        <v>-64.400000000000006</v>
      </c>
      <c r="O20" s="15"/>
      <c r="P20" s="15"/>
    </row>
    <row r="21" spans="1:16" ht="17.25" customHeight="1">
      <c r="A21" s="14" t="s">
        <v>83</v>
      </c>
      <c r="B21" s="18">
        <v>587</v>
      </c>
      <c r="C21" s="18">
        <v>1174</v>
      </c>
      <c r="D21" s="18">
        <v>552</v>
      </c>
      <c r="E21" s="253">
        <v>47</v>
      </c>
      <c r="F21" s="254">
        <v>-16.7</v>
      </c>
      <c r="G21" s="14" t="s">
        <v>84</v>
      </c>
      <c r="H21" s="17">
        <v>2149</v>
      </c>
      <c r="I21" s="17">
        <v>2582</v>
      </c>
      <c r="J21" s="183">
        <v>2327</v>
      </c>
      <c r="K21" s="253">
        <v>90.1</v>
      </c>
      <c r="L21" s="254">
        <v>32.4</v>
      </c>
      <c r="O21" s="15"/>
      <c r="P21" s="15"/>
    </row>
    <row r="22" spans="1:16" ht="17.25" customHeight="1">
      <c r="A22" s="14" t="s">
        <v>85</v>
      </c>
      <c r="B22" s="18">
        <v>184</v>
      </c>
      <c r="C22" s="18">
        <v>180</v>
      </c>
      <c r="D22" s="18">
        <v>231</v>
      </c>
      <c r="E22" s="253">
        <v>128.30000000000001</v>
      </c>
      <c r="F22" s="254">
        <v>36.700000000000003</v>
      </c>
      <c r="G22" s="14" t="s">
        <v>86</v>
      </c>
      <c r="H22" s="17">
        <v>965</v>
      </c>
      <c r="I22" s="17">
        <v>1492</v>
      </c>
      <c r="J22" s="183">
        <v>845</v>
      </c>
      <c r="K22" s="253">
        <v>56.6</v>
      </c>
      <c r="L22" s="254">
        <v>13.9</v>
      </c>
      <c r="O22" s="15"/>
      <c r="P22" s="15"/>
    </row>
    <row r="23" spans="1:16" ht="17.25" customHeight="1">
      <c r="A23" s="14" t="s">
        <v>87</v>
      </c>
      <c r="B23" s="18">
        <v>2</v>
      </c>
      <c r="C23" s="18">
        <v>0</v>
      </c>
      <c r="D23" s="18">
        <v>131</v>
      </c>
      <c r="E23" s="253" t="e">
        <v>#DIV/0!</v>
      </c>
      <c r="F23" s="254" t="e">
        <v>#DIV/0!</v>
      </c>
      <c r="G23" s="14" t="s">
        <v>88</v>
      </c>
      <c r="H23" s="17">
        <v>200</v>
      </c>
      <c r="I23" s="17">
        <v>100</v>
      </c>
      <c r="J23" s="183">
        <v>0</v>
      </c>
      <c r="K23" s="253">
        <v>0</v>
      </c>
      <c r="L23" s="254">
        <v>-100</v>
      </c>
      <c r="O23" s="15"/>
      <c r="P23" s="15"/>
    </row>
    <row r="24" spans="1:16" ht="17.25" customHeight="1">
      <c r="A24" s="14" t="s">
        <v>89</v>
      </c>
      <c r="B24" s="20">
        <v>48808</v>
      </c>
      <c r="C24" s="20">
        <v>48808</v>
      </c>
      <c r="D24" s="20">
        <v>50823</v>
      </c>
      <c r="E24" s="253">
        <v>104.1</v>
      </c>
      <c r="F24" s="254">
        <v>7.5</v>
      </c>
      <c r="G24" s="14" t="s">
        <v>90</v>
      </c>
      <c r="H24" s="17">
        <v>0</v>
      </c>
      <c r="I24" s="17">
        <v>0</v>
      </c>
      <c r="J24" s="183">
        <v>0</v>
      </c>
      <c r="K24" s="253" t="e">
        <v>#DIV/0!</v>
      </c>
      <c r="L24" s="254" t="e">
        <v>#DIV/0!</v>
      </c>
      <c r="O24" s="15"/>
      <c r="P24" s="15"/>
    </row>
    <row r="25" spans="1:16" ht="17.25" customHeight="1">
      <c r="A25" s="14" t="s">
        <v>91</v>
      </c>
      <c r="B25" s="18">
        <v>10750</v>
      </c>
      <c r="C25" s="18">
        <v>10750</v>
      </c>
      <c r="D25" s="18">
        <v>7690</v>
      </c>
      <c r="E25" s="253">
        <v>71.5</v>
      </c>
      <c r="F25" s="254">
        <v>-10.3</v>
      </c>
      <c r="G25" s="14" t="s">
        <v>92</v>
      </c>
      <c r="H25" s="17">
        <v>2588</v>
      </c>
      <c r="I25" s="17">
        <v>2893</v>
      </c>
      <c r="J25" s="183">
        <v>2833</v>
      </c>
      <c r="K25" s="253">
        <v>97.9</v>
      </c>
      <c r="L25" s="254">
        <v>-31.9</v>
      </c>
      <c r="O25" s="15"/>
      <c r="P25" s="15"/>
    </row>
    <row r="26" spans="1:16" ht="17.25" customHeight="1">
      <c r="A26" s="14" t="s">
        <v>93</v>
      </c>
      <c r="B26" s="18">
        <v>9883</v>
      </c>
      <c r="C26" s="18">
        <v>9883</v>
      </c>
      <c r="D26" s="18">
        <v>6755</v>
      </c>
      <c r="E26" s="253">
        <v>68.3</v>
      </c>
      <c r="F26" s="254">
        <v>-29.7</v>
      </c>
      <c r="G26" s="14" t="s">
        <v>94</v>
      </c>
      <c r="H26" s="17">
        <v>17713</v>
      </c>
      <c r="I26" s="17">
        <v>19367</v>
      </c>
      <c r="J26" s="183">
        <v>18376.056933</v>
      </c>
      <c r="K26" s="253">
        <v>94.9</v>
      </c>
      <c r="L26" s="254">
        <v>25.6</v>
      </c>
      <c r="O26" s="15"/>
      <c r="P26" s="15"/>
    </row>
    <row r="27" spans="1:16" ht="17.25" customHeight="1">
      <c r="A27" s="14" t="s">
        <v>95</v>
      </c>
      <c r="B27" s="18">
        <v>2425</v>
      </c>
      <c r="C27" s="18">
        <v>2425</v>
      </c>
      <c r="D27" s="18">
        <v>2940</v>
      </c>
      <c r="E27" s="253">
        <v>121.2</v>
      </c>
      <c r="F27" s="254">
        <v>25.2</v>
      </c>
      <c r="G27" s="14" t="s">
        <v>96</v>
      </c>
      <c r="H27" s="17">
        <v>61</v>
      </c>
      <c r="I27" s="17">
        <v>61</v>
      </c>
      <c r="J27" s="183">
        <v>0</v>
      </c>
      <c r="K27" s="253">
        <v>0</v>
      </c>
      <c r="L27" s="254">
        <v>-100</v>
      </c>
      <c r="O27" s="15"/>
      <c r="P27" s="15"/>
    </row>
    <row r="28" spans="1:16" ht="17.25" customHeight="1">
      <c r="A28" s="19" t="s">
        <v>145</v>
      </c>
      <c r="B28" s="18">
        <v>23450</v>
      </c>
      <c r="C28" s="18">
        <v>23450</v>
      </c>
      <c r="D28" s="18">
        <v>32434</v>
      </c>
      <c r="E28" s="253">
        <v>138.30000000000001</v>
      </c>
      <c r="F28" s="254">
        <v>34.1</v>
      </c>
      <c r="G28" s="14" t="s">
        <v>144</v>
      </c>
      <c r="H28" s="17">
        <v>8640</v>
      </c>
      <c r="I28" s="17">
        <v>11537</v>
      </c>
      <c r="J28" s="183">
        <v>6906.9596460000002</v>
      </c>
      <c r="K28" s="253">
        <v>59.9</v>
      </c>
      <c r="L28" s="254">
        <v>44.3</v>
      </c>
      <c r="O28" s="15"/>
      <c r="P28" s="15"/>
    </row>
    <row r="29" spans="1:16" ht="17.25" customHeight="1">
      <c r="A29" s="14" t="s">
        <v>143</v>
      </c>
      <c r="B29" s="18">
        <v>2000</v>
      </c>
      <c r="C29" s="18">
        <v>2000</v>
      </c>
      <c r="D29" s="18">
        <v>128</v>
      </c>
      <c r="E29" s="253">
        <v>6.4</v>
      </c>
      <c r="F29" s="254">
        <v>-93.8</v>
      </c>
      <c r="G29" s="14" t="s">
        <v>142</v>
      </c>
      <c r="H29" s="17">
        <v>6000</v>
      </c>
      <c r="I29" s="17">
        <v>6000</v>
      </c>
      <c r="J29" s="183">
        <v>0</v>
      </c>
      <c r="K29" s="253">
        <v>0</v>
      </c>
      <c r="L29" s="254" t="e">
        <v>#DIV/0!</v>
      </c>
      <c r="O29" s="15"/>
      <c r="P29" s="15"/>
    </row>
    <row r="30" spans="1:16" ht="17.25" customHeight="1">
      <c r="A30" s="14" t="s">
        <v>141</v>
      </c>
      <c r="B30" s="18">
        <v>200</v>
      </c>
      <c r="C30" s="18">
        <v>200</v>
      </c>
      <c r="D30" s="18">
        <v>43</v>
      </c>
      <c r="E30" s="253">
        <v>21.5</v>
      </c>
      <c r="F30" s="254">
        <v>-72.599999999999994</v>
      </c>
      <c r="G30" s="14" t="s">
        <v>140</v>
      </c>
      <c r="H30" s="17">
        <v>14500</v>
      </c>
      <c r="I30" s="17">
        <v>14500</v>
      </c>
      <c r="J30" s="183">
        <v>14618</v>
      </c>
      <c r="K30" s="253">
        <v>100.8</v>
      </c>
      <c r="L30" s="254">
        <v>12.2</v>
      </c>
      <c r="O30" s="15"/>
      <c r="P30" s="15"/>
    </row>
    <row r="31" spans="1:16" ht="17.25" customHeight="1">
      <c r="A31" s="14" t="s">
        <v>103</v>
      </c>
      <c r="B31" s="18">
        <v>100</v>
      </c>
      <c r="C31" s="18">
        <v>100</v>
      </c>
      <c r="D31" s="18">
        <v>833</v>
      </c>
      <c r="E31" s="253">
        <v>833</v>
      </c>
      <c r="F31" s="254">
        <v>131.4</v>
      </c>
      <c r="G31" s="14" t="s">
        <v>139</v>
      </c>
      <c r="H31" s="17">
        <v>0</v>
      </c>
      <c r="I31" s="17">
        <v>0</v>
      </c>
      <c r="J31" s="183">
        <v>1</v>
      </c>
      <c r="K31" s="253" t="e">
        <v>#DIV/0!</v>
      </c>
      <c r="L31" s="254">
        <v>-50</v>
      </c>
      <c r="O31" s="15"/>
      <c r="P31" s="15"/>
    </row>
    <row r="32" spans="1:16" ht="17.25" customHeight="1">
      <c r="A32" s="14"/>
      <c r="B32" s="18"/>
      <c r="C32" s="18"/>
      <c r="D32" s="20"/>
      <c r="E32" s="253" t="e">
        <v>#DIV/0!</v>
      </c>
      <c r="F32" s="254" t="e">
        <v>#DIV/0!</v>
      </c>
      <c r="G32" s="14" t="s">
        <v>138</v>
      </c>
      <c r="H32" s="17">
        <v>11574</v>
      </c>
      <c r="I32" s="17">
        <v>1521</v>
      </c>
      <c r="J32" s="178">
        <v>0</v>
      </c>
      <c r="K32" s="253">
        <v>0</v>
      </c>
      <c r="L32" s="254">
        <v>-100</v>
      </c>
      <c r="O32" s="15"/>
      <c r="P32" s="15"/>
    </row>
    <row r="33" spans="1:12" ht="17.25" customHeight="1">
      <c r="A33" s="21" t="s">
        <v>137</v>
      </c>
      <c r="B33" s="18">
        <v>363724</v>
      </c>
      <c r="C33" s="18">
        <v>462724</v>
      </c>
      <c r="D33" s="18">
        <v>477699</v>
      </c>
      <c r="E33" s="253">
        <v>103.2</v>
      </c>
      <c r="F33" s="254">
        <v>-12</v>
      </c>
      <c r="G33" s="21" t="s">
        <v>136</v>
      </c>
      <c r="H33" s="20">
        <v>57241</v>
      </c>
      <c r="I33" s="20">
        <v>100633</v>
      </c>
      <c r="J33" s="20">
        <v>130749</v>
      </c>
      <c r="K33" s="253">
        <v>129.9</v>
      </c>
      <c r="L33" s="254">
        <v>49.2</v>
      </c>
    </row>
    <row r="34" spans="1:12" ht="17.25" customHeight="1">
      <c r="A34" s="14" t="s">
        <v>135</v>
      </c>
      <c r="B34" s="18">
        <v>305501</v>
      </c>
      <c r="C34" s="18">
        <v>389501</v>
      </c>
      <c r="D34" s="18">
        <v>389991</v>
      </c>
      <c r="E34" s="253">
        <v>100.1</v>
      </c>
      <c r="F34" s="254">
        <v>-18.2</v>
      </c>
      <c r="G34" s="14" t="s">
        <v>134</v>
      </c>
      <c r="H34" s="17">
        <v>15000</v>
      </c>
      <c r="I34" s="17">
        <v>15000</v>
      </c>
      <c r="J34" s="17">
        <v>13673</v>
      </c>
      <c r="K34" s="253">
        <v>91.2</v>
      </c>
      <c r="L34" s="254">
        <v>-18.100000000000001</v>
      </c>
    </row>
    <row r="35" spans="1:12" ht="17.25" customHeight="1">
      <c r="A35" s="14" t="s">
        <v>133</v>
      </c>
      <c r="B35" s="20">
        <v>1590</v>
      </c>
      <c r="C35" s="20">
        <v>1590</v>
      </c>
      <c r="D35" s="20">
        <v>1773</v>
      </c>
      <c r="E35" s="253">
        <v>111.5</v>
      </c>
      <c r="F35" s="254">
        <v>-6.7</v>
      </c>
      <c r="G35" s="14" t="s">
        <v>111</v>
      </c>
      <c r="H35" s="17">
        <v>42241</v>
      </c>
      <c r="I35" s="17">
        <v>85633</v>
      </c>
      <c r="J35" s="17">
        <v>82883</v>
      </c>
      <c r="K35" s="253">
        <v>96.8</v>
      </c>
      <c r="L35" s="254">
        <v>46.2</v>
      </c>
    </row>
    <row r="36" spans="1:12" ht="17.25" customHeight="1">
      <c r="A36" s="14" t="s">
        <v>132</v>
      </c>
      <c r="B36" s="20">
        <v>45000</v>
      </c>
      <c r="C36" s="18">
        <v>60000</v>
      </c>
      <c r="D36" s="18">
        <v>74301</v>
      </c>
      <c r="E36" s="253">
        <v>123.8</v>
      </c>
      <c r="F36" s="254">
        <v>28.9</v>
      </c>
      <c r="G36" s="14" t="s">
        <v>131</v>
      </c>
      <c r="H36" s="17"/>
      <c r="I36" s="17"/>
      <c r="J36" s="17">
        <v>2156</v>
      </c>
      <c r="K36" s="253" t="e">
        <v>#DIV/0!</v>
      </c>
      <c r="L36" s="254">
        <v>367.7</v>
      </c>
    </row>
    <row r="37" spans="1:12" ht="17.25" customHeight="1">
      <c r="A37" s="14" t="s">
        <v>130</v>
      </c>
      <c r="B37" s="20">
        <v>461</v>
      </c>
      <c r="C37" s="18">
        <v>461</v>
      </c>
      <c r="D37" s="18">
        <v>461</v>
      </c>
      <c r="E37" s="253">
        <v>100</v>
      </c>
      <c r="F37" s="254">
        <v>94.5</v>
      </c>
      <c r="G37" s="14" t="s">
        <v>129</v>
      </c>
      <c r="H37" s="17"/>
      <c r="I37" s="17"/>
      <c r="J37" s="17">
        <v>32037</v>
      </c>
      <c r="K37" s="253" t="e">
        <v>#DIV/0!</v>
      </c>
      <c r="L37" s="254">
        <v>186.7</v>
      </c>
    </row>
    <row r="38" spans="1:12" ht="17.25" customHeight="1">
      <c r="A38" s="14" t="s">
        <v>128</v>
      </c>
      <c r="B38" s="20">
        <v>11172</v>
      </c>
      <c r="C38" s="18">
        <v>11172</v>
      </c>
      <c r="D38" s="18">
        <v>11173</v>
      </c>
      <c r="E38" s="253">
        <v>100</v>
      </c>
      <c r="F38" s="254">
        <v>78</v>
      </c>
      <c r="G38" s="14" t="s">
        <v>127</v>
      </c>
      <c r="H38" s="17"/>
      <c r="I38" s="17"/>
      <c r="J38" s="17"/>
      <c r="K38" s="253" t="e">
        <v>#DIV/0!</v>
      </c>
      <c r="L38" s="254">
        <v>-100</v>
      </c>
    </row>
    <row r="39" spans="1:12" s="22" customFormat="1" ht="17.25" customHeight="1">
      <c r="A39" s="21" t="s">
        <v>126</v>
      </c>
      <c r="B39" s="20">
        <v>7600</v>
      </c>
      <c r="C39" s="20">
        <v>37600</v>
      </c>
      <c r="D39" s="20">
        <v>41489</v>
      </c>
      <c r="E39" s="253">
        <v>110.3</v>
      </c>
      <c r="F39" s="254">
        <v>-63.6</v>
      </c>
      <c r="G39" s="21" t="s">
        <v>125</v>
      </c>
      <c r="H39" s="20">
        <v>7600</v>
      </c>
      <c r="I39" s="20">
        <v>7600</v>
      </c>
      <c r="J39" s="240">
        <v>7956</v>
      </c>
      <c r="K39" s="253">
        <v>104.7</v>
      </c>
      <c r="L39" s="254">
        <v>-77.099999999999994</v>
      </c>
    </row>
    <row r="40" spans="1:12" ht="17.25" customHeight="1">
      <c r="A40" s="14" t="s">
        <v>124</v>
      </c>
      <c r="B40" s="18">
        <v>7600</v>
      </c>
      <c r="C40" s="18">
        <v>37600</v>
      </c>
      <c r="D40" s="18">
        <v>41489</v>
      </c>
      <c r="E40" s="253">
        <v>110.3</v>
      </c>
      <c r="F40" s="254">
        <v>-63.6</v>
      </c>
      <c r="G40" s="23" t="s">
        <v>123</v>
      </c>
      <c r="H40" s="17">
        <v>7600</v>
      </c>
      <c r="I40" s="17">
        <v>7600</v>
      </c>
      <c r="J40" s="17">
        <v>7956</v>
      </c>
      <c r="K40" s="253">
        <v>104.7</v>
      </c>
      <c r="L40" s="254">
        <v>-77.099999999999994</v>
      </c>
    </row>
  </sheetData>
  <mergeCells count="1">
    <mergeCell ref="A2:L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4" filterMode="1">
    <tabColor rgb="FF00B050"/>
  </sheetPr>
  <dimension ref="A1:J1383"/>
  <sheetViews>
    <sheetView workbookViewId="0">
      <pane xSplit="2" ySplit="5" topLeftCell="C84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25"/>
  <cols>
    <col min="1" max="1" width="9.875" style="25" customWidth="1"/>
    <col min="2" max="2" width="30" style="25" customWidth="1"/>
    <col min="3" max="4" width="9.875" style="25" customWidth="1"/>
    <col min="5" max="5" width="9.875" style="93" customWidth="1"/>
    <col min="6" max="6" width="9.875" style="25" hidden="1" customWidth="1"/>
    <col min="7" max="7" width="9.875" style="25" customWidth="1"/>
    <col min="8" max="8" width="9" style="93"/>
    <col min="9" max="9" width="9" style="25"/>
    <col min="10" max="10" width="9.5" style="25" hidden="1" customWidth="1"/>
    <col min="11" max="249" width="9" style="25"/>
    <col min="250" max="250" width="9.875" style="25" customWidth="1"/>
    <col min="251" max="251" width="30" style="25" customWidth="1"/>
    <col min="252" max="255" width="9.875" style="25" customWidth="1"/>
    <col min="256" max="256" width="0" style="25" hidden="1" customWidth="1"/>
    <col min="257" max="257" width="9.875" style="25" customWidth="1"/>
    <col min="258" max="505" width="9" style="25"/>
    <col min="506" max="506" width="9.875" style="25" customWidth="1"/>
    <col min="507" max="507" width="30" style="25" customWidth="1"/>
    <col min="508" max="511" width="9.875" style="25" customWidth="1"/>
    <col min="512" max="512" width="0" style="25" hidden="1" customWidth="1"/>
    <col min="513" max="513" width="9.875" style="25" customWidth="1"/>
    <col min="514" max="761" width="9" style="25"/>
    <col min="762" max="762" width="9.875" style="25" customWidth="1"/>
    <col min="763" max="763" width="30" style="25" customWidth="1"/>
    <col min="764" max="767" width="9.875" style="25" customWidth="1"/>
    <col min="768" max="768" width="0" style="25" hidden="1" customWidth="1"/>
    <col min="769" max="769" width="9.875" style="25" customWidth="1"/>
    <col min="770" max="1017" width="9" style="25"/>
    <col min="1018" max="1018" width="9.875" style="25" customWidth="1"/>
    <col min="1019" max="1019" width="30" style="25" customWidth="1"/>
    <col min="1020" max="1023" width="9.875" style="25" customWidth="1"/>
    <col min="1024" max="1024" width="0" style="25" hidden="1" customWidth="1"/>
    <col min="1025" max="1025" width="9.875" style="25" customWidth="1"/>
    <col min="1026" max="1273" width="9" style="25"/>
    <col min="1274" max="1274" width="9.875" style="25" customWidth="1"/>
    <col min="1275" max="1275" width="30" style="25" customWidth="1"/>
    <col min="1276" max="1279" width="9.875" style="25" customWidth="1"/>
    <col min="1280" max="1280" width="0" style="25" hidden="1" customWidth="1"/>
    <col min="1281" max="1281" width="9.875" style="25" customWidth="1"/>
    <col min="1282" max="1529" width="9" style="25"/>
    <col min="1530" max="1530" width="9.875" style="25" customWidth="1"/>
    <col min="1531" max="1531" width="30" style="25" customWidth="1"/>
    <col min="1532" max="1535" width="9.875" style="25" customWidth="1"/>
    <col min="1536" max="1536" width="0" style="25" hidden="1" customWidth="1"/>
    <col min="1537" max="1537" width="9.875" style="25" customWidth="1"/>
    <col min="1538" max="1785" width="9" style="25"/>
    <col min="1786" max="1786" width="9.875" style="25" customWidth="1"/>
    <col min="1787" max="1787" width="30" style="25" customWidth="1"/>
    <col min="1788" max="1791" width="9.875" style="25" customWidth="1"/>
    <col min="1792" max="1792" width="0" style="25" hidden="1" customWidth="1"/>
    <col min="1793" max="1793" width="9.875" style="25" customWidth="1"/>
    <col min="1794" max="2041" width="9" style="25"/>
    <col min="2042" max="2042" width="9.875" style="25" customWidth="1"/>
    <col min="2043" max="2043" width="30" style="25" customWidth="1"/>
    <col min="2044" max="2047" width="9.875" style="25" customWidth="1"/>
    <col min="2048" max="2048" width="0" style="25" hidden="1" customWidth="1"/>
    <col min="2049" max="2049" width="9.875" style="25" customWidth="1"/>
    <col min="2050" max="2297" width="9" style="25"/>
    <col min="2298" max="2298" width="9.875" style="25" customWidth="1"/>
    <col min="2299" max="2299" width="30" style="25" customWidth="1"/>
    <col min="2300" max="2303" width="9.875" style="25" customWidth="1"/>
    <col min="2304" max="2304" width="0" style="25" hidden="1" customWidth="1"/>
    <col min="2305" max="2305" width="9.875" style="25" customWidth="1"/>
    <col min="2306" max="2553" width="9" style="25"/>
    <col min="2554" max="2554" width="9.875" style="25" customWidth="1"/>
    <col min="2555" max="2555" width="30" style="25" customWidth="1"/>
    <col min="2556" max="2559" width="9.875" style="25" customWidth="1"/>
    <col min="2560" max="2560" width="0" style="25" hidden="1" customWidth="1"/>
    <col min="2561" max="2561" width="9.875" style="25" customWidth="1"/>
    <col min="2562" max="2809" width="9" style="25"/>
    <col min="2810" max="2810" width="9.875" style="25" customWidth="1"/>
    <col min="2811" max="2811" width="30" style="25" customWidth="1"/>
    <col min="2812" max="2815" width="9.875" style="25" customWidth="1"/>
    <col min="2816" max="2816" width="0" style="25" hidden="1" customWidth="1"/>
    <col min="2817" max="2817" width="9.875" style="25" customWidth="1"/>
    <col min="2818" max="3065" width="9" style="25"/>
    <col min="3066" max="3066" width="9.875" style="25" customWidth="1"/>
    <col min="3067" max="3067" width="30" style="25" customWidth="1"/>
    <col min="3068" max="3071" width="9.875" style="25" customWidth="1"/>
    <col min="3072" max="3072" width="0" style="25" hidden="1" customWidth="1"/>
    <col min="3073" max="3073" width="9.875" style="25" customWidth="1"/>
    <col min="3074" max="3321" width="9" style="25"/>
    <col min="3322" max="3322" width="9.875" style="25" customWidth="1"/>
    <col min="3323" max="3323" width="30" style="25" customWidth="1"/>
    <col min="3324" max="3327" width="9.875" style="25" customWidth="1"/>
    <col min="3328" max="3328" width="0" style="25" hidden="1" customWidth="1"/>
    <col min="3329" max="3329" width="9.875" style="25" customWidth="1"/>
    <col min="3330" max="3577" width="9" style="25"/>
    <col min="3578" max="3578" width="9.875" style="25" customWidth="1"/>
    <col min="3579" max="3579" width="30" style="25" customWidth="1"/>
    <col min="3580" max="3583" width="9.875" style="25" customWidth="1"/>
    <col min="3584" max="3584" width="0" style="25" hidden="1" customWidth="1"/>
    <col min="3585" max="3585" width="9.875" style="25" customWidth="1"/>
    <col min="3586" max="3833" width="9" style="25"/>
    <col min="3834" max="3834" width="9.875" style="25" customWidth="1"/>
    <col min="3835" max="3835" width="30" style="25" customWidth="1"/>
    <col min="3836" max="3839" width="9.875" style="25" customWidth="1"/>
    <col min="3840" max="3840" width="0" style="25" hidden="1" customWidth="1"/>
    <col min="3841" max="3841" width="9.875" style="25" customWidth="1"/>
    <col min="3842" max="4089" width="9" style="25"/>
    <col min="4090" max="4090" width="9.875" style="25" customWidth="1"/>
    <col min="4091" max="4091" width="30" style="25" customWidth="1"/>
    <col min="4092" max="4095" width="9.875" style="25" customWidth="1"/>
    <col min="4096" max="4096" width="0" style="25" hidden="1" customWidth="1"/>
    <col min="4097" max="4097" width="9.875" style="25" customWidth="1"/>
    <col min="4098" max="4345" width="9" style="25"/>
    <col min="4346" max="4346" width="9.875" style="25" customWidth="1"/>
    <col min="4347" max="4347" width="30" style="25" customWidth="1"/>
    <col min="4348" max="4351" width="9.875" style="25" customWidth="1"/>
    <col min="4352" max="4352" width="0" style="25" hidden="1" customWidth="1"/>
    <col min="4353" max="4353" width="9.875" style="25" customWidth="1"/>
    <col min="4354" max="4601" width="9" style="25"/>
    <col min="4602" max="4602" width="9.875" style="25" customWidth="1"/>
    <col min="4603" max="4603" width="30" style="25" customWidth="1"/>
    <col min="4604" max="4607" width="9.875" style="25" customWidth="1"/>
    <col min="4608" max="4608" width="0" style="25" hidden="1" customWidth="1"/>
    <col min="4609" max="4609" width="9.875" style="25" customWidth="1"/>
    <col min="4610" max="4857" width="9" style="25"/>
    <col min="4858" max="4858" width="9.875" style="25" customWidth="1"/>
    <col min="4859" max="4859" width="30" style="25" customWidth="1"/>
    <col min="4860" max="4863" width="9.875" style="25" customWidth="1"/>
    <col min="4864" max="4864" width="0" style="25" hidden="1" customWidth="1"/>
    <col min="4865" max="4865" width="9.875" style="25" customWidth="1"/>
    <col min="4866" max="5113" width="9" style="25"/>
    <col min="5114" max="5114" width="9.875" style="25" customWidth="1"/>
    <col min="5115" max="5115" width="30" style="25" customWidth="1"/>
    <col min="5116" max="5119" width="9.875" style="25" customWidth="1"/>
    <col min="5120" max="5120" width="0" style="25" hidden="1" customWidth="1"/>
    <col min="5121" max="5121" width="9.875" style="25" customWidth="1"/>
    <col min="5122" max="5369" width="9" style="25"/>
    <col min="5370" max="5370" width="9.875" style="25" customWidth="1"/>
    <col min="5371" max="5371" width="30" style="25" customWidth="1"/>
    <col min="5372" max="5375" width="9.875" style="25" customWidth="1"/>
    <col min="5376" max="5376" width="0" style="25" hidden="1" customWidth="1"/>
    <col min="5377" max="5377" width="9.875" style="25" customWidth="1"/>
    <col min="5378" max="5625" width="9" style="25"/>
    <col min="5626" max="5626" width="9.875" style="25" customWidth="1"/>
    <col min="5627" max="5627" width="30" style="25" customWidth="1"/>
    <col min="5628" max="5631" width="9.875" style="25" customWidth="1"/>
    <col min="5632" max="5632" width="0" style="25" hidden="1" customWidth="1"/>
    <col min="5633" max="5633" width="9.875" style="25" customWidth="1"/>
    <col min="5634" max="5881" width="9" style="25"/>
    <col min="5882" max="5882" width="9.875" style="25" customWidth="1"/>
    <col min="5883" max="5883" width="30" style="25" customWidth="1"/>
    <col min="5884" max="5887" width="9.875" style="25" customWidth="1"/>
    <col min="5888" max="5888" width="0" style="25" hidden="1" customWidth="1"/>
    <col min="5889" max="5889" width="9.875" style="25" customWidth="1"/>
    <col min="5890" max="6137" width="9" style="25"/>
    <col min="6138" max="6138" width="9.875" style="25" customWidth="1"/>
    <col min="6139" max="6139" width="30" style="25" customWidth="1"/>
    <col min="6140" max="6143" width="9.875" style="25" customWidth="1"/>
    <col min="6144" max="6144" width="0" style="25" hidden="1" customWidth="1"/>
    <col min="6145" max="6145" width="9.875" style="25" customWidth="1"/>
    <col min="6146" max="6393" width="9" style="25"/>
    <col min="6394" max="6394" width="9.875" style="25" customWidth="1"/>
    <col min="6395" max="6395" width="30" style="25" customWidth="1"/>
    <col min="6396" max="6399" width="9.875" style="25" customWidth="1"/>
    <col min="6400" max="6400" width="0" style="25" hidden="1" customWidth="1"/>
    <col min="6401" max="6401" width="9.875" style="25" customWidth="1"/>
    <col min="6402" max="6649" width="9" style="25"/>
    <col min="6650" max="6650" width="9.875" style="25" customWidth="1"/>
    <col min="6651" max="6651" width="30" style="25" customWidth="1"/>
    <col min="6652" max="6655" width="9.875" style="25" customWidth="1"/>
    <col min="6656" max="6656" width="0" style="25" hidden="1" customWidth="1"/>
    <col min="6657" max="6657" width="9.875" style="25" customWidth="1"/>
    <col min="6658" max="6905" width="9" style="25"/>
    <col min="6906" max="6906" width="9.875" style="25" customWidth="1"/>
    <col min="6907" max="6907" width="30" style="25" customWidth="1"/>
    <col min="6908" max="6911" width="9.875" style="25" customWidth="1"/>
    <col min="6912" max="6912" width="0" style="25" hidden="1" customWidth="1"/>
    <col min="6913" max="6913" width="9.875" style="25" customWidth="1"/>
    <col min="6914" max="7161" width="9" style="25"/>
    <col min="7162" max="7162" width="9.875" style="25" customWidth="1"/>
    <col min="7163" max="7163" width="30" style="25" customWidth="1"/>
    <col min="7164" max="7167" width="9.875" style="25" customWidth="1"/>
    <col min="7168" max="7168" width="0" style="25" hidden="1" customWidth="1"/>
    <col min="7169" max="7169" width="9.875" style="25" customWidth="1"/>
    <col min="7170" max="7417" width="9" style="25"/>
    <col min="7418" max="7418" width="9.875" style="25" customWidth="1"/>
    <col min="7419" max="7419" width="30" style="25" customWidth="1"/>
    <col min="7420" max="7423" width="9.875" style="25" customWidth="1"/>
    <col min="7424" max="7424" width="0" style="25" hidden="1" customWidth="1"/>
    <col min="7425" max="7425" width="9.875" style="25" customWidth="1"/>
    <col min="7426" max="7673" width="9" style="25"/>
    <col min="7674" max="7674" width="9.875" style="25" customWidth="1"/>
    <col min="7675" max="7675" width="30" style="25" customWidth="1"/>
    <col min="7676" max="7679" width="9.875" style="25" customWidth="1"/>
    <col min="7680" max="7680" width="0" style="25" hidden="1" customWidth="1"/>
    <col min="7681" max="7681" width="9.875" style="25" customWidth="1"/>
    <col min="7682" max="7929" width="9" style="25"/>
    <col min="7930" max="7930" width="9.875" style="25" customWidth="1"/>
    <col min="7931" max="7931" width="30" style="25" customWidth="1"/>
    <col min="7932" max="7935" width="9.875" style="25" customWidth="1"/>
    <col min="7936" max="7936" width="0" style="25" hidden="1" customWidth="1"/>
    <col min="7937" max="7937" width="9.875" style="25" customWidth="1"/>
    <col min="7938" max="8185" width="9" style="25"/>
    <col min="8186" max="8186" width="9.875" style="25" customWidth="1"/>
    <col min="8187" max="8187" width="30" style="25" customWidth="1"/>
    <col min="8188" max="8191" width="9.875" style="25" customWidth="1"/>
    <col min="8192" max="8192" width="0" style="25" hidden="1" customWidth="1"/>
    <col min="8193" max="8193" width="9.875" style="25" customWidth="1"/>
    <col min="8194" max="8441" width="9" style="25"/>
    <col min="8442" max="8442" width="9.875" style="25" customWidth="1"/>
    <col min="8443" max="8443" width="30" style="25" customWidth="1"/>
    <col min="8444" max="8447" width="9.875" style="25" customWidth="1"/>
    <col min="8448" max="8448" width="0" style="25" hidden="1" customWidth="1"/>
    <col min="8449" max="8449" width="9.875" style="25" customWidth="1"/>
    <col min="8450" max="8697" width="9" style="25"/>
    <col min="8698" max="8698" width="9.875" style="25" customWidth="1"/>
    <col min="8699" max="8699" width="30" style="25" customWidth="1"/>
    <col min="8700" max="8703" width="9.875" style="25" customWidth="1"/>
    <col min="8704" max="8704" width="0" style="25" hidden="1" customWidth="1"/>
    <col min="8705" max="8705" width="9.875" style="25" customWidth="1"/>
    <col min="8706" max="8953" width="9" style="25"/>
    <col min="8954" max="8954" width="9.875" style="25" customWidth="1"/>
    <col min="8955" max="8955" width="30" style="25" customWidth="1"/>
    <col min="8956" max="8959" width="9.875" style="25" customWidth="1"/>
    <col min="8960" max="8960" width="0" style="25" hidden="1" customWidth="1"/>
    <col min="8961" max="8961" width="9.875" style="25" customWidth="1"/>
    <col min="8962" max="9209" width="9" style="25"/>
    <col min="9210" max="9210" width="9.875" style="25" customWidth="1"/>
    <col min="9211" max="9211" width="30" style="25" customWidth="1"/>
    <col min="9212" max="9215" width="9.875" style="25" customWidth="1"/>
    <col min="9216" max="9216" width="0" style="25" hidden="1" customWidth="1"/>
    <col min="9217" max="9217" width="9.875" style="25" customWidth="1"/>
    <col min="9218" max="9465" width="9" style="25"/>
    <col min="9466" max="9466" width="9.875" style="25" customWidth="1"/>
    <col min="9467" max="9467" width="30" style="25" customWidth="1"/>
    <col min="9468" max="9471" width="9.875" style="25" customWidth="1"/>
    <col min="9472" max="9472" width="0" style="25" hidden="1" customWidth="1"/>
    <col min="9473" max="9473" width="9.875" style="25" customWidth="1"/>
    <col min="9474" max="9721" width="9" style="25"/>
    <col min="9722" max="9722" width="9.875" style="25" customWidth="1"/>
    <col min="9723" max="9723" width="30" style="25" customWidth="1"/>
    <col min="9724" max="9727" width="9.875" style="25" customWidth="1"/>
    <col min="9728" max="9728" width="0" style="25" hidden="1" customWidth="1"/>
    <col min="9729" max="9729" width="9.875" style="25" customWidth="1"/>
    <col min="9730" max="9977" width="9" style="25"/>
    <col min="9978" max="9978" width="9.875" style="25" customWidth="1"/>
    <col min="9979" max="9979" width="30" style="25" customWidth="1"/>
    <col min="9980" max="9983" width="9.875" style="25" customWidth="1"/>
    <col min="9984" max="9984" width="0" style="25" hidden="1" customWidth="1"/>
    <col min="9985" max="9985" width="9.875" style="25" customWidth="1"/>
    <col min="9986" max="10233" width="9" style="25"/>
    <col min="10234" max="10234" width="9.875" style="25" customWidth="1"/>
    <col min="10235" max="10235" width="30" style="25" customWidth="1"/>
    <col min="10236" max="10239" width="9.875" style="25" customWidth="1"/>
    <col min="10240" max="10240" width="0" style="25" hidden="1" customWidth="1"/>
    <col min="10241" max="10241" width="9.875" style="25" customWidth="1"/>
    <col min="10242" max="10489" width="9" style="25"/>
    <col min="10490" max="10490" width="9.875" style="25" customWidth="1"/>
    <col min="10491" max="10491" width="30" style="25" customWidth="1"/>
    <col min="10492" max="10495" width="9.875" style="25" customWidth="1"/>
    <col min="10496" max="10496" width="0" style="25" hidden="1" customWidth="1"/>
    <col min="10497" max="10497" width="9.875" style="25" customWidth="1"/>
    <col min="10498" max="10745" width="9" style="25"/>
    <col min="10746" max="10746" width="9.875" style="25" customWidth="1"/>
    <col min="10747" max="10747" width="30" style="25" customWidth="1"/>
    <col min="10748" max="10751" width="9.875" style="25" customWidth="1"/>
    <col min="10752" max="10752" width="0" style="25" hidden="1" customWidth="1"/>
    <col min="10753" max="10753" width="9.875" style="25" customWidth="1"/>
    <col min="10754" max="11001" width="9" style="25"/>
    <col min="11002" max="11002" width="9.875" style="25" customWidth="1"/>
    <col min="11003" max="11003" width="30" style="25" customWidth="1"/>
    <col min="11004" max="11007" width="9.875" style="25" customWidth="1"/>
    <col min="11008" max="11008" width="0" style="25" hidden="1" customWidth="1"/>
    <col min="11009" max="11009" width="9.875" style="25" customWidth="1"/>
    <col min="11010" max="11257" width="9" style="25"/>
    <col min="11258" max="11258" width="9.875" style="25" customWidth="1"/>
    <col min="11259" max="11259" width="30" style="25" customWidth="1"/>
    <col min="11260" max="11263" width="9.875" style="25" customWidth="1"/>
    <col min="11264" max="11264" width="0" style="25" hidden="1" customWidth="1"/>
    <col min="11265" max="11265" width="9.875" style="25" customWidth="1"/>
    <col min="11266" max="11513" width="9" style="25"/>
    <col min="11514" max="11514" width="9.875" style="25" customWidth="1"/>
    <col min="11515" max="11515" width="30" style="25" customWidth="1"/>
    <col min="11516" max="11519" width="9.875" style="25" customWidth="1"/>
    <col min="11520" max="11520" width="0" style="25" hidden="1" customWidth="1"/>
    <col min="11521" max="11521" width="9.875" style="25" customWidth="1"/>
    <col min="11522" max="11769" width="9" style="25"/>
    <col min="11770" max="11770" width="9.875" style="25" customWidth="1"/>
    <col min="11771" max="11771" width="30" style="25" customWidth="1"/>
    <col min="11772" max="11775" width="9.875" style="25" customWidth="1"/>
    <col min="11776" max="11776" width="0" style="25" hidden="1" customWidth="1"/>
    <col min="11777" max="11777" width="9.875" style="25" customWidth="1"/>
    <col min="11778" max="12025" width="9" style="25"/>
    <col min="12026" max="12026" width="9.875" style="25" customWidth="1"/>
    <col min="12027" max="12027" width="30" style="25" customWidth="1"/>
    <col min="12028" max="12031" width="9.875" style="25" customWidth="1"/>
    <col min="12032" max="12032" width="0" style="25" hidden="1" customWidth="1"/>
    <col min="12033" max="12033" width="9.875" style="25" customWidth="1"/>
    <col min="12034" max="12281" width="9" style="25"/>
    <col min="12282" max="12282" width="9.875" style="25" customWidth="1"/>
    <col min="12283" max="12283" width="30" style="25" customWidth="1"/>
    <col min="12284" max="12287" width="9.875" style="25" customWidth="1"/>
    <col min="12288" max="12288" width="0" style="25" hidden="1" customWidth="1"/>
    <col min="12289" max="12289" width="9.875" style="25" customWidth="1"/>
    <col min="12290" max="12537" width="9" style="25"/>
    <col min="12538" max="12538" width="9.875" style="25" customWidth="1"/>
    <col min="12539" max="12539" width="30" style="25" customWidth="1"/>
    <col min="12540" max="12543" width="9.875" style="25" customWidth="1"/>
    <col min="12544" max="12544" width="0" style="25" hidden="1" customWidth="1"/>
    <col min="12545" max="12545" width="9.875" style="25" customWidth="1"/>
    <col min="12546" max="12793" width="9" style="25"/>
    <col min="12794" max="12794" width="9.875" style="25" customWidth="1"/>
    <col min="12795" max="12795" width="30" style="25" customWidth="1"/>
    <col min="12796" max="12799" width="9.875" style="25" customWidth="1"/>
    <col min="12800" max="12800" width="0" style="25" hidden="1" customWidth="1"/>
    <col min="12801" max="12801" width="9.875" style="25" customWidth="1"/>
    <col min="12802" max="13049" width="9" style="25"/>
    <col min="13050" max="13050" width="9.875" style="25" customWidth="1"/>
    <col min="13051" max="13051" width="30" style="25" customWidth="1"/>
    <col min="13052" max="13055" width="9.875" style="25" customWidth="1"/>
    <col min="13056" max="13056" width="0" style="25" hidden="1" customWidth="1"/>
    <col min="13057" max="13057" width="9.875" style="25" customWidth="1"/>
    <col min="13058" max="13305" width="9" style="25"/>
    <col min="13306" max="13306" width="9.875" style="25" customWidth="1"/>
    <col min="13307" max="13307" width="30" style="25" customWidth="1"/>
    <col min="13308" max="13311" width="9.875" style="25" customWidth="1"/>
    <col min="13312" max="13312" width="0" style="25" hidden="1" customWidth="1"/>
    <col min="13313" max="13313" width="9.875" style="25" customWidth="1"/>
    <col min="13314" max="13561" width="9" style="25"/>
    <col min="13562" max="13562" width="9.875" style="25" customWidth="1"/>
    <col min="13563" max="13563" width="30" style="25" customWidth="1"/>
    <col min="13564" max="13567" width="9.875" style="25" customWidth="1"/>
    <col min="13568" max="13568" width="0" style="25" hidden="1" customWidth="1"/>
    <col min="13569" max="13569" width="9.875" style="25" customWidth="1"/>
    <col min="13570" max="13817" width="9" style="25"/>
    <col min="13818" max="13818" width="9.875" style="25" customWidth="1"/>
    <col min="13819" max="13819" width="30" style="25" customWidth="1"/>
    <col min="13820" max="13823" width="9.875" style="25" customWidth="1"/>
    <col min="13824" max="13824" width="0" style="25" hidden="1" customWidth="1"/>
    <col min="13825" max="13825" width="9.875" style="25" customWidth="1"/>
    <col min="13826" max="14073" width="9" style="25"/>
    <col min="14074" max="14074" width="9.875" style="25" customWidth="1"/>
    <col min="14075" max="14075" width="30" style="25" customWidth="1"/>
    <col min="14076" max="14079" width="9.875" style="25" customWidth="1"/>
    <col min="14080" max="14080" width="0" style="25" hidden="1" customWidth="1"/>
    <col min="14081" max="14081" width="9.875" style="25" customWidth="1"/>
    <col min="14082" max="14329" width="9" style="25"/>
    <col min="14330" max="14330" width="9.875" style="25" customWidth="1"/>
    <col min="14331" max="14331" width="30" style="25" customWidth="1"/>
    <col min="14332" max="14335" width="9.875" style="25" customWidth="1"/>
    <col min="14336" max="14336" width="0" style="25" hidden="1" customWidth="1"/>
    <col min="14337" max="14337" width="9.875" style="25" customWidth="1"/>
    <col min="14338" max="14585" width="9" style="25"/>
    <col min="14586" max="14586" width="9.875" style="25" customWidth="1"/>
    <col min="14587" max="14587" width="30" style="25" customWidth="1"/>
    <col min="14588" max="14591" width="9.875" style="25" customWidth="1"/>
    <col min="14592" max="14592" width="0" style="25" hidden="1" customWidth="1"/>
    <col min="14593" max="14593" width="9.875" style="25" customWidth="1"/>
    <col min="14594" max="14841" width="9" style="25"/>
    <col min="14842" max="14842" width="9.875" style="25" customWidth="1"/>
    <col min="14843" max="14843" width="30" style="25" customWidth="1"/>
    <col min="14844" max="14847" width="9.875" style="25" customWidth="1"/>
    <col min="14848" max="14848" width="0" style="25" hidden="1" customWidth="1"/>
    <col min="14849" max="14849" width="9.875" style="25" customWidth="1"/>
    <col min="14850" max="15097" width="9" style="25"/>
    <col min="15098" max="15098" width="9.875" style="25" customWidth="1"/>
    <col min="15099" max="15099" width="30" style="25" customWidth="1"/>
    <col min="15100" max="15103" width="9.875" style="25" customWidth="1"/>
    <col min="15104" max="15104" width="0" style="25" hidden="1" customWidth="1"/>
    <col min="15105" max="15105" width="9.875" style="25" customWidth="1"/>
    <col min="15106" max="15353" width="9" style="25"/>
    <col min="15354" max="15354" width="9.875" style="25" customWidth="1"/>
    <col min="15355" max="15355" width="30" style="25" customWidth="1"/>
    <col min="15356" max="15359" width="9.875" style="25" customWidth="1"/>
    <col min="15360" max="15360" width="0" style="25" hidden="1" customWidth="1"/>
    <col min="15361" max="15361" width="9.875" style="25" customWidth="1"/>
    <col min="15362" max="15609" width="9" style="25"/>
    <col min="15610" max="15610" width="9.875" style="25" customWidth="1"/>
    <col min="15611" max="15611" width="30" style="25" customWidth="1"/>
    <col min="15612" max="15615" width="9.875" style="25" customWidth="1"/>
    <col min="15616" max="15616" width="0" style="25" hidden="1" customWidth="1"/>
    <col min="15617" max="15617" width="9.875" style="25" customWidth="1"/>
    <col min="15618" max="15865" width="9" style="25"/>
    <col min="15866" max="15866" width="9.875" style="25" customWidth="1"/>
    <col min="15867" max="15867" width="30" style="25" customWidth="1"/>
    <col min="15868" max="15871" width="9.875" style="25" customWidth="1"/>
    <col min="15872" max="15872" width="0" style="25" hidden="1" customWidth="1"/>
    <col min="15873" max="15873" width="9.875" style="25" customWidth="1"/>
    <col min="15874" max="16121" width="9" style="25"/>
    <col min="16122" max="16122" width="9.875" style="25" customWidth="1"/>
    <col min="16123" max="16123" width="30" style="25" customWidth="1"/>
    <col min="16124" max="16127" width="9.875" style="25" customWidth="1"/>
    <col min="16128" max="16128" width="0" style="25" hidden="1" customWidth="1"/>
    <col min="16129" max="16129" width="9.875" style="25" customWidth="1"/>
    <col min="16130" max="16384" width="9" style="25"/>
  </cols>
  <sheetData>
    <row r="1" spans="1:10">
      <c r="A1" s="24" t="s">
        <v>813</v>
      </c>
    </row>
    <row r="2" spans="1:10" ht="22.5">
      <c r="A2" s="284" t="s">
        <v>2008</v>
      </c>
      <c r="B2" s="284"/>
      <c r="C2" s="284"/>
      <c r="D2" s="284"/>
      <c r="E2" s="284"/>
      <c r="F2" s="284"/>
      <c r="G2" s="284"/>
    </row>
    <row r="3" spans="1:10" ht="20.25" customHeight="1">
      <c r="A3" s="285"/>
      <c r="B3" s="285"/>
      <c r="C3" s="187"/>
      <c r="D3" s="187"/>
      <c r="E3" s="181"/>
      <c r="F3" s="187"/>
      <c r="G3" s="187" t="s">
        <v>154</v>
      </c>
    </row>
    <row r="4" spans="1:10" s="27" customFormat="1" ht="30" customHeight="1">
      <c r="A4" s="26" t="s">
        <v>155</v>
      </c>
      <c r="B4" s="26" t="s">
        <v>156</v>
      </c>
      <c r="C4" s="9" t="s">
        <v>157</v>
      </c>
      <c r="D4" s="9" t="s">
        <v>158</v>
      </c>
      <c r="E4" s="10" t="s">
        <v>2004</v>
      </c>
      <c r="F4" s="9" t="s">
        <v>159</v>
      </c>
      <c r="G4" s="11" t="s">
        <v>160</v>
      </c>
      <c r="H4" s="180"/>
    </row>
    <row r="5" spans="1:10">
      <c r="A5" s="28"/>
      <c r="B5" s="29" t="s">
        <v>1559</v>
      </c>
      <c r="C5" s="33">
        <v>452187</v>
      </c>
      <c r="D5" s="33">
        <v>521795</v>
      </c>
      <c r="E5" s="182">
        <v>511818</v>
      </c>
      <c r="F5" s="33">
        <v>0</v>
      </c>
      <c r="G5" s="251">
        <v>-23.847939294747807</v>
      </c>
      <c r="J5" s="179">
        <f>E5-D5-C5</f>
        <v>-462164</v>
      </c>
    </row>
    <row r="6" spans="1:10">
      <c r="A6" s="30">
        <v>201</v>
      </c>
      <c r="B6" s="31" t="s">
        <v>162</v>
      </c>
      <c r="C6" s="33">
        <v>27467</v>
      </c>
      <c r="D6" s="33">
        <v>28911</v>
      </c>
      <c r="E6" s="182">
        <v>22880.240359000003</v>
      </c>
      <c r="F6" s="33"/>
      <c r="G6" s="251">
        <v>-24.026297121131616</v>
      </c>
      <c r="H6" s="184"/>
      <c r="J6" s="179">
        <f t="shared" ref="J6:J69" si="0">E6-D6-C6</f>
        <v>-33497.759640999997</v>
      </c>
    </row>
    <row r="7" spans="1:10">
      <c r="A7" s="30">
        <v>20101</v>
      </c>
      <c r="B7" s="31" t="s">
        <v>163</v>
      </c>
      <c r="C7" s="33">
        <v>1525</v>
      </c>
      <c r="D7" s="33">
        <v>1384</v>
      </c>
      <c r="E7" s="182">
        <v>1014.2513310000002</v>
      </c>
      <c r="F7" s="33"/>
      <c r="G7" s="251">
        <v>-30.956342341729055</v>
      </c>
      <c r="J7" s="179">
        <f t="shared" si="0"/>
        <v>-1894.7486689999998</v>
      </c>
    </row>
    <row r="8" spans="1:10">
      <c r="A8" s="30">
        <v>2010101</v>
      </c>
      <c r="B8" s="32" t="s">
        <v>1560</v>
      </c>
      <c r="C8" s="33">
        <v>780</v>
      </c>
      <c r="D8" s="33">
        <v>785</v>
      </c>
      <c r="E8" s="182">
        <v>808.18594699999983</v>
      </c>
      <c r="F8" s="33"/>
      <c r="G8" s="251">
        <v>-8.2649322360953654</v>
      </c>
      <c r="J8" s="179">
        <f t="shared" si="0"/>
        <v>-756.81405300000017</v>
      </c>
    </row>
    <row r="9" spans="1:10">
      <c r="A9" s="30">
        <v>2010102</v>
      </c>
      <c r="B9" s="32" t="s">
        <v>1561</v>
      </c>
      <c r="C9" s="33">
        <v>135</v>
      </c>
      <c r="D9" s="33">
        <v>135</v>
      </c>
      <c r="E9" s="182">
        <v>0</v>
      </c>
      <c r="F9" s="33">
        <v>135</v>
      </c>
      <c r="G9" s="251">
        <v>-100</v>
      </c>
      <c r="J9" s="179">
        <f t="shared" si="0"/>
        <v>-270</v>
      </c>
    </row>
    <row r="10" spans="1:10" hidden="1">
      <c r="A10" s="30">
        <v>2010103</v>
      </c>
      <c r="B10" s="32" t="s">
        <v>1562</v>
      </c>
      <c r="C10" s="33">
        <v>0</v>
      </c>
      <c r="D10" s="33">
        <v>0</v>
      </c>
      <c r="E10" s="182">
        <v>0</v>
      </c>
      <c r="F10" s="33">
        <v>0</v>
      </c>
      <c r="G10" s="251" t="e">
        <v>#DIV/0!</v>
      </c>
      <c r="J10" s="179">
        <f t="shared" si="0"/>
        <v>0</v>
      </c>
    </row>
    <row r="11" spans="1:10">
      <c r="A11" s="30">
        <v>2010104</v>
      </c>
      <c r="B11" s="32" t="s">
        <v>1563</v>
      </c>
      <c r="C11" s="33">
        <v>166</v>
      </c>
      <c r="D11" s="33">
        <v>166</v>
      </c>
      <c r="E11" s="182">
        <v>10.957930000000005</v>
      </c>
      <c r="F11" s="33">
        <v>166</v>
      </c>
      <c r="G11" s="251">
        <v>-93.554158823529406</v>
      </c>
      <c r="J11" s="179">
        <f t="shared" si="0"/>
        <v>-321.04206999999997</v>
      </c>
    </row>
    <row r="12" spans="1:10">
      <c r="A12" s="30">
        <v>2010105</v>
      </c>
      <c r="B12" s="32" t="s">
        <v>1564</v>
      </c>
      <c r="C12" s="33">
        <v>18</v>
      </c>
      <c r="D12" s="33">
        <v>18</v>
      </c>
      <c r="E12" s="182">
        <v>0</v>
      </c>
      <c r="F12" s="33">
        <v>18</v>
      </c>
      <c r="G12" s="251">
        <v>-100</v>
      </c>
      <c r="J12" s="179">
        <f t="shared" si="0"/>
        <v>-36</v>
      </c>
    </row>
    <row r="13" spans="1:10">
      <c r="A13" s="30">
        <v>2010106</v>
      </c>
      <c r="B13" s="32" t="s">
        <v>1565</v>
      </c>
      <c r="C13" s="33">
        <v>27</v>
      </c>
      <c r="D13" s="33">
        <v>27</v>
      </c>
      <c r="E13" s="182">
        <v>0</v>
      </c>
      <c r="F13" s="33">
        <v>27</v>
      </c>
      <c r="G13" s="251">
        <v>-100</v>
      </c>
      <c r="J13" s="179">
        <f t="shared" si="0"/>
        <v>-54</v>
      </c>
    </row>
    <row r="14" spans="1:10">
      <c r="A14" s="30">
        <v>2010107</v>
      </c>
      <c r="B14" s="32" t="s">
        <v>1566</v>
      </c>
      <c r="C14" s="33">
        <v>18</v>
      </c>
      <c r="D14" s="33">
        <v>18</v>
      </c>
      <c r="E14" s="182">
        <v>0</v>
      </c>
      <c r="F14" s="33">
        <v>18</v>
      </c>
      <c r="G14" s="251">
        <v>-100</v>
      </c>
      <c r="J14" s="179">
        <f t="shared" si="0"/>
        <v>-36</v>
      </c>
    </row>
    <row r="15" spans="1:10">
      <c r="A15" s="30">
        <v>2010108</v>
      </c>
      <c r="B15" s="32" t="s">
        <v>1567</v>
      </c>
      <c r="C15" s="33">
        <v>257</v>
      </c>
      <c r="D15" s="33">
        <v>95</v>
      </c>
      <c r="E15" s="182">
        <v>74.107454000000075</v>
      </c>
      <c r="F15" s="33">
        <v>95</v>
      </c>
      <c r="G15" s="251">
        <v>-21.162282978723322</v>
      </c>
      <c r="J15" s="179">
        <f t="shared" si="0"/>
        <v>-277.89254599999992</v>
      </c>
    </row>
    <row r="16" spans="1:10" hidden="1">
      <c r="A16" s="30">
        <v>2010109</v>
      </c>
      <c r="B16" s="32" t="s">
        <v>1568</v>
      </c>
      <c r="C16" s="33">
        <v>0</v>
      </c>
      <c r="D16" s="33">
        <v>0</v>
      </c>
      <c r="E16" s="182">
        <v>0</v>
      </c>
      <c r="F16" s="33">
        <v>0</v>
      </c>
      <c r="G16" s="251" t="e">
        <v>#DIV/0!</v>
      </c>
      <c r="J16" s="179">
        <f t="shared" si="0"/>
        <v>0</v>
      </c>
    </row>
    <row r="17" spans="1:10">
      <c r="A17" s="30">
        <v>2010150</v>
      </c>
      <c r="B17" s="32" t="s">
        <v>164</v>
      </c>
      <c r="C17" s="33">
        <v>106</v>
      </c>
      <c r="D17" s="33">
        <v>122</v>
      </c>
      <c r="E17" s="182">
        <v>121</v>
      </c>
      <c r="F17" s="33">
        <v>122</v>
      </c>
      <c r="G17" s="251">
        <v>11.009174311926607</v>
      </c>
      <c r="J17" s="179">
        <f t="shared" si="0"/>
        <v>-107</v>
      </c>
    </row>
    <row r="18" spans="1:10">
      <c r="A18" s="30">
        <v>2010199</v>
      </c>
      <c r="B18" s="32" t="s">
        <v>165</v>
      </c>
      <c r="C18" s="33">
        <v>18</v>
      </c>
      <c r="D18" s="33">
        <v>18</v>
      </c>
      <c r="E18" s="182">
        <v>0</v>
      </c>
      <c r="F18" s="33">
        <v>18</v>
      </c>
      <c r="G18" s="251">
        <v>-100</v>
      </c>
      <c r="J18" s="179">
        <f t="shared" si="0"/>
        <v>-36</v>
      </c>
    </row>
    <row r="19" spans="1:10">
      <c r="A19" s="30">
        <v>20102</v>
      </c>
      <c r="B19" s="31" t="s">
        <v>166</v>
      </c>
      <c r="C19" s="252">
        <v>1271</v>
      </c>
      <c r="D19" s="252">
        <v>1307</v>
      </c>
      <c r="E19" s="182">
        <v>881</v>
      </c>
      <c r="F19" s="252"/>
      <c r="G19" s="251">
        <v>-34.351713859910582</v>
      </c>
      <c r="J19" s="179">
        <f t="shared" si="0"/>
        <v>-1697</v>
      </c>
    </row>
    <row r="20" spans="1:10">
      <c r="A20" s="30">
        <v>2010201</v>
      </c>
      <c r="B20" s="32" t="s">
        <v>167</v>
      </c>
      <c r="C20" s="33">
        <v>683</v>
      </c>
      <c r="D20" s="33">
        <v>714</v>
      </c>
      <c r="E20" s="182">
        <v>754</v>
      </c>
      <c r="F20" s="33"/>
      <c r="G20" s="251">
        <v>-7.0283600493218241</v>
      </c>
      <c r="J20" s="179">
        <f t="shared" si="0"/>
        <v>-643</v>
      </c>
    </row>
    <row r="21" spans="1:10">
      <c r="A21" s="30">
        <v>2010202</v>
      </c>
      <c r="B21" s="32" t="s">
        <v>1569</v>
      </c>
      <c r="C21" s="33">
        <v>44</v>
      </c>
      <c r="D21" s="33">
        <v>44</v>
      </c>
      <c r="E21" s="182">
        <v>0</v>
      </c>
      <c r="F21" s="33"/>
      <c r="G21" s="251">
        <v>-100</v>
      </c>
      <c r="J21" s="179">
        <f t="shared" si="0"/>
        <v>-88</v>
      </c>
    </row>
    <row r="22" spans="1:10" hidden="1">
      <c r="A22" s="30">
        <v>2010203</v>
      </c>
      <c r="B22" s="32" t="s">
        <v>1562</v>
      </c>
      <c r="C22" s="33">
        <v>0</v>
      </c>
      <c r="D22" s="33">
        <v>0</v>
      </c>
      <c r="E22" s="182">
        <v>0</v>
      </c>
      <c r="F22" s="33"/>
      <c r="G22" s="251" t="e">
        <v>#DIV/0!</v>
      </c>
      <c r="J22" s="179">
        <f t="shared" si="0"/>
        <v>0</v>
      </c>
    </row>
    <row r="23" spans="1:10">
      <c r="A23" s="30">
        <v>2010204</v>
      </c>
      <c r="B23" s="32" t="s">
        <v>1570</v>
      </c>
      <c r="C23" s="33">
        <v>144</v>
      </c>
      <c r="D23" s="33">
        <v>144</v>
      </c>
      <c r="E23" s="182">
        <v>0</v>
      </c>
      <c r="F23" s="33"/>
      <c r="G23" s="251">
        <v>-100</v>
      </c>
      <c r="J23" s="179">
        <f t="shared" si="0"/>
        <v>-288</v>
      </c>
    </row>
    <row r="24" spans="1:10">
      <c r="A24" s="30">
        <v>2010205</v>
      </c>
      <c r="B24" s="32" t="s">
        <v>1571</v>
      </c>
      <c r="C24" s="33">
        <v>63</v>
      </c>
      <c r="D24" s="33">
        <v>63</v>
      </c>
      <c r="E24" s="182">
        <v>0</v>
      </c>
      <c r="F24" s="33"/>
      <c r="G24" s="251">
        <v>-100</v>
      </c>
      <c r="J24" s="179">
        <f t="shared" si="0"/>
        <v>-126</v>
      </c>
    </row>
    <row r="25" spans="1:10">
      <c r="A25" s="30">
        <v>2010206</v>
      </c>
      <c r="B25" s="32" t="s">
        <v>1572</v>
      </c>
      <c r="C25" s="33">
        <v>162</v>
      </c>
      <c r="D25" s="33">
        <v>162</v>
      </c>
      <c r="E25" s="182">
        <v>0</v>
      </c>
      <c r="F25" s="33"/>
      <c r="G25" s="251">
        <v>-100</v>
      </c>
      <c r="J25" s="179">
        <f t="shared" si="0"/>
        <v>-324</v>
      </c>
    </row>
    <row r="26" spans="1:10">
      <c r="A26" s="30">
        <v>2010250</v>
      </c>
      <c r="B26" s="32" t="s">
        <v>164</v>
      </c>
      <c r="C26" s="33">
        <v>125</v>
      </c>
      <c r="D26" s="33">
        <v>130</v>
      </c>
      <c r="E26" s="182">
        <v>127</v>
      </c>
      <c r="F26" s="33"/>
      <c r="G26" s="251">
        <v>10.434782608695652</v>
      </c>
      <c r="J26" s="179">
        <f t="shared" si="0"/>
        <v>-128</v>
      </c>
    </row>
    <row r="27" spans="1:10">
      <c r="A27" s="30">
        <v>2010299</v>
      </c>
      <c r="B27" s="32" t="s">
        <v>168</v>
      </c>
      <c r="C27" s="33">
        <v>50</v>
      </c>
      <c r="D27" s="33">
        <v>50</v>
      </c>
      <c r="E27" s="182">
        <v>0</v>
      </c>
      <c r="F27" s="33"/>
      <c r="G27" s="251">
        <v>-100</v>
      </c>
      <c r="J27" s="179">
        <f t="shared" si="0"/>
        <v>-100</v>
      </c>
    </row>
    <row r="28" spans="1:10">
      <c r="A28" s="30">
        <v>20103</v>
      </c>
      <c r="B28" s="31" t="s">
        <v>169</v>
      </c>
      <c r="C28" s="252">
        <v>5696</v>
      </c>
      <c r="D28" s="252">
        <v>6499</v>
      </c>
      <c r="E28" s="182">
        <v>5567.2038520000006</v>
      </c>
      <c r="F28" s="252"/>
      <c r="G28" s="251">
        <v>-11.617655945388149</v>
      </c>
      <c r="J28" s="179">
        <f t="shared" si="0"/>
        <v>-6627.7961479999994</v>
      </c>
    </row>
    <row r="29" spans="1:10">
      <c r="A29" s="30">
        <v>2010301</v>
      </c>
      <c r="B29" s="32" t="s">
        <v>167</v>
      </c>
      <c r="C29" s="33">
        <v>4162</v>
      </c>
      <c r="D29" s="33">
        <v>4417</v>
      </c>
      <c r="E29" s="182">
        <v>4610.3512810000011</v>
      </c>
      <c r="F29" s="33"/>
      <c r="G29" s="251">
        <v>2.931831199828832E-2</v>
      </c>
      <c r="J29" s="179">
        <f t="shared" si="0"/>
        <v>-3968.6487189999989</v>
      </c>
    </row>
    <row r="30" spans="1:10">
      <c r="A30" s="30">
        <v>2010302</v>
      </c>
      <c r="B30" s="32" t="s">
        <v>170</v>
      </c>
      <c r="C30" s="33">
        <v>252</v>
      </c>
      <c r="D30" s="33">
        <v>810</v>
      </c>
      <c r="E30" s="182">
        <v>115.68480900000003</v>
      </c>
      <c r="F30" s="33"/>
      <c r="G30" s="251">
        <v>-74.518764537444923</v>
      </c>
      <c r="J30" s="179">
        <f t="shared" si="0"/>
        <v>-946.31519099999991</v>
      </c>
    </row>
    <row r="31" spans="1:10" hidden="1">
      <c r="A31" s="30">
        <v>2010303</v>
      </c>
      <c r="B31" s="32" t="s">
        <v>171</v>
      </c>
      <c r="C31" s="33">
        <v>0</v>
      </c>
      <c r="D31" s="33">
        <v>0</v>
      </c>
      <c r="E31" s="182">
        <v>0</v>
      </c>
      <c r="F31" s="33"/>
      <c r="G31" s="251" t="e">
        <v>#DIV/0!</v>
      </c>
      <c r="J31" s="179">
        <f t="shared" si="0"/>
        <v>0</v>
      </c>
    </row>
    <row r="32" spans="1:10" hidden="1">
      <c r="A32" s="30">
        <v>2010304</v>
      </c>
      <c r="B32" s="32" t="s">
        <v>172</v>
      </c>
      <c r="C32" s="33">
        <v>0</v>
      </c>
      <c r="D32" s="33">
        <v>0</v>
      </c>
      <c r="E32" s="182">
        <v>0</v>
      </c>
      <c r="F32" s="33"/>
      <c r="G32" s="251" t="e">
        <v>#DIV/0!</v>
      </c>
      <c r="J32" s="179">
        <f t="shared" si="0"/>
        <v>0</v>
      </c>
    </row>
    <row r="33" spans="1:10" hidden="1">
      <c r="A33" s="30">
        <v>2010305</v>
      </c>
      <c r="B33" s="34" t="s">
        <v>1573</v>
      </c>
      <c r="C33" s="33">
        <v>0</v>
      </c>
      <c r="D33" s="33">
        <v>0</v>
      </c>
      <c r="E33" s="182">
        <v>0</v>
      </c>
      <c r="F33" s="33"/>
      <c r="G33" s="251" t="e">
        <v>#DIV/0!</v>
      </c>
      <c r="J33" s="179">
        <f t="shared" si="0"/>
        <v>0</v>
      </c>
    </row>
    <row r="34" spans="1:10">
      <c r="A34" s="30">
        <v>2010306</v>
      </c>
      <c r="B34" s="32" t="s">
        <v>173</v>
      </c>
      <c r="C34" s="33">
        <v>145</v>
      </c>
      <c r="D34" s="33">
        <v>145</v>
      </c>
      <c r="E34" s="182">
        <v>37</v>
      </c>
      <c r="F34" s="33"/>
      <c r="G34" s="251">
        <v>-55.421686746987952</v>
      </c>
      <c r="J34" s="179">
        <f t="shared" si="0"/>
        <v>-253</v>
      </c>
    </row>
    <row r="35" spans="1:10">
      <c r="A35" s="30">
        <v>2010308</v>
      </c>
      <c r="B35" s="32" t="s">
        <v>174</v>
      </c>
      <c r="C35" s="33">
        <v>335</v>
      </c>
      <c r="D35" s="33">
        <v>304</v>
      </c>
      <c r="E35" s="182">
        <v>2.8251999999999953</v>
      </c>
      <c r="F35" s="33"/>
      <c r="G35" s="251">
        <v>-98.116533333333336</v>
      </c>
      <c r="J35" s="179">
        <f t="shared" si="0"/>
        <v>-636.1748</v>
      </c>
    </row>
    <row r="36" spans="1:10" hidden="1">
      <c r="A36" s="30">
        <v>2010309</v>
      </c>
      <c r="B36" s="32" t="s">
        <v>175</v>
      </c>
      <c r="C36" s="33">
        <v>0</v>
      </c>
      <c r="D36" s="33">
        <v>0</v>
      </c>
      <c r="E36" s="182">
        <v>0</v>
      </c>
      <c r="F36" s="33"/>
      <c r="G36" s="251" t="e">
        <v>#DIV/0!</v>
      </c>
      <c r="J36" s="179">
        <f t="shared" si="0"/>
        <v>0</v>
      </c>
    </row>
    <row r="37" spans="1:10">
      <c r="A37" s="30">
        <v>2010350</v>
      </c>
      <c r="B37" s="32" t="s">
        <v>164</v>
      </c>
      <c r="C37" s="33">
        <v>802</v>
      </c>
      <c r="D37" s="33">
        <v>823</v>
      </c>
      <c r="E37" s="182">
        <v>801.34256199999982</v>
      </c>
      <c r="F37" s="33"/>
      <c r="G37" s="251">
        <v>-19.463059095477405</v>
      </c>
      <c r="J37" s="179">
        <f t="shared" si="0"/>
        <v>-823.65743800000018</v>
      </c>
    </row>
    <row r="38" spans="1:10" hidden="1">
      <c r="A38" s="30">
        <v>2010399</v>
      </c>
      <c r="B38" s="32" t="s">
        <v>176</v>
      </c>
      <c r="C38" s="33">
        <v>0</v>
      </c>
      <c r="D38" s="33">
        <v>0</v>
      </c>
      <c r="E38" s="182">
        <v>0</v>
      </c>
      <c r="F38" s="33"/>
      <c r="G38" s="251">
        <v>-100</v>
      </c>
      <c r="J38" s="179">
        <f t="shared" si="0"/>
        <v>0</v>
      </c>
    </row>
    <row r="39" spans="1:10">
      <c r="A39" s="30">
        <v>20104</v>
      </c>
      <c r="B39" s="31" t="s">
        <v>177</v>
      </c>
      <c r="C39" s="252">
        <v>2269</v>
      </c>
      <c r="D39" s="252">
        <v>1040</v>
      </c>
      <c r="E39" s="182">
        <v>1049</v>
      </c>
      <c r="F39" s="252"/>
      <c r="G39" s="251">
        <v>-18.365758754863815</v>
      </c>
      <c r="J39" s="179">
        <f t="shared" si="0"/>
        <v>-2260</v>
      </c>
    </row>
    <row r="40" spans="1:10">
      <c r="A40" s="30">
        <v>2010401</v>
      </c>
      <c r="B40" s="32" t="s">
        <v>167</v>
      </c>
      <c r="C40" s="33">
        <v>425</v>
      </c>
      <c r="D40" s="33">
        <v>444</v>
      </c>
      <c r="E40" s="182">
        <v>468</v>
      </c>
      <c r="F40" s="33"/>
      <c r="G40" s="251">
        <v>-32.564841498559076</v>
      </c>
      <c r="J40" s="179">
        <f t="shared" si="0"/>
        <v>-401</v>
      </c>
    </row>
    <row r="41" spans="1:10">
      <c r="A41" s="30">
        <v>2010402</v>
      </c>
      <c r="B41" s="32" t="s">
        <v>170</v>
      </c>
      <c r="C41" s="33">
        <v>12</v>
      </c>
      <c r="D41" s="33">
        <v>12</v>
      </c>
      <c r="E41" s="182">
        <v>0</v>
      </c>
      <c r="F41" s="33"/>
      <c r="G41" s="251">
        <v>-100</v>
      </c>
      <c r="J41" s="179">
        <f t="shared" si="0"/>
        <v>-24</v>
      </c>
    </row>
    <row r="42" spans="1:10" hidden="1">
      <c r="A42" s="30">
        <v>2010403</v>
      </c>
      <c r="B42" s="32" t="s">
        <v>171</v>
      </c>
      <c r="C42" s="33">
        <v>0</v>
      </c>
      <c r="D42" s="33">
        <v>0</v>
      </c>
      <c r="E42" s="182">
        <v>0</v>
      </c>
      <c r="F42" s="33"/>
      <c r="G42" s="251" t="e">
        <v>#DIV/0!</v>
      </c>
      <c r="J42" s="179">
        <f t="shared" si="0"/>
        <v>0</v>
      </c>
    </row>
    <row r="43" spans="1:10" hidden="1">
      <c r="A43" s="30">
        <v>2010404</v>
      </c>
      <c r="B43" s="32" t="s">
        <v>178</v>
      </c>
      <c r="C43" s="33">
        <v>0</v>
      </c>
      <c r="D43" s="33">
        <v>0</v>
      </c>
      <c r="E43" s="182">
        <v>0</v>
      </c>
      <c r="F43" s="33"/>
      <c r="G43" s="251" t="e">
        <v>#DIV/0!</v>
      </c>
      <c r="J43" s="179">
        <f t="shared" si="0"/>
        <v>0</v>
      </c>
    </row>
    <row r="44" spans="1:10" hidden="1">
      <c r="A44" s="30">
        <v>2010405</v>
      </c>
      <c r="B44" s="32" t="s">
        <v>179</v>
      </c>
      <c r="C44" s="33">
        <v>0</v>
      </c>
      <c r="D44" s="33">
        <v>0</v>
      </c>
      <c r="E44" s="182">
        <v>0</v>
      </c>
      <c r="F44" s="33"/>
      <c r="G44" s="251" t="e">
        <v>#DIV/0!</v>
      </c>
      <c r="J44" s="179">
        <f t="shared" si="0"/>
        <v>0</v>
      </c>
    </row>
    <row r="45" spans="1:10" hidden="1">
      <c r="A45" s="30">
        <v>2010406</v>
      </c>
      <c r="B45" s="32" t="s">
        <v>180</v>
      </c>
      <c r="C45" s="33">
        <v>0</v>
      </c>
      <c r="D45" s="33">
        <v>0</v>
      </c>
      <c r="E45" s="182">
        <v>0</v>
      </c>
      <c r="F45" s="33"/>
      <c r="G45" s="251" t="e">
        <v>#DIV/0!</v>
      </c>
      <c r="J45" s="179">
        <f t="shared" si="0"/>
        <v>0</v>
      </c>
    </row>
    <row r="46" spans="1:10" hidden="1">
      <c r="A46" s="30">
        <v>2010407</v>
      </c>
      <c r="B46" s="32" t="s">
        <v>181</v>
      </c>
      <c r="C46" s="33">
        <v>0</v>
      </c>
      <c r="D46" s="33">
        <v>0</v>
      </c>
      <c r="E46" s="182">
        <v>0</v>
      </c>
      <c r="F46" s="33"/>
      <c r="G46" s="251" t="e">
        <v>#DIV/0!</v>
      </c>
      <c r="J46" s="179">
        <f t="shared" si="0"/>
        <v>0</v>
      </c>
    </row>
    <row r="47" spans="1:10" hidden="1">
      <c r="A47" s="30">
        <v>2010408</v>
      </c>
      <c r="B47" s="32" t="s">
        <v>182</v>
      </c>
      <c r="C47" s="33">
        <v>0</v>
      </c>
      <c r="D47" s="33">
        <v>12</v>
      </c>
      <c r="E47" s="182">
        <v>12</v>
      </c>
      <c r="F47" s="33"/>
      <c r="G47" s="251">
        <v>33.333333333333329</v>
      </c>
      <c r="J47" s="179">
        <f t="shared" si="0"/>
        <v>0</v>
      </c>
    </row>
    <row r="48" spans="1:10">
      <c r="A48" s="30">
        <v>2010450</v>
      </c>
      <c r="B48" s="32" t="s">
        <v>164</v>
      </c>
      <c r="C48" s="33">
        <v>532</v>
      </c>
      <c r="D48" s="33">
        <v>572</v>
      </c>
      <c r="E48" s="182">
        <v>569</v>
      </c>
      <c r="F48" s="33"/>
      <c r="G48" s="251">
        <v>-0.17543859649122806</v>
      </c>
      <c r="J48" s="179">
        <f t="shared" si="0"/>
        <v>-535</v>
      </c>
    </row>
    <row r="49" spans="1:10">
      <c r="A49" s="30">
        <v>2010499</v>
      </c>
      <c r="B49" s="32" t="s">
        <v>183</v>
      </c>
      <c r="C49" s="33">
        <v>1300</v>
      </c>
      <c r="D49" s="33">
        <v>0</v>
      </c>
      <c r="E49" s="182">
        <v>0</v>
      </c>
      <c r="F49" s="33"/>
      <c r="G49" s="251" t="e">
        <v>#DIV/0!</v>
      </c>
      <c r="J49" s="179">
        <f t="shared" si="0"/>
        <v>-1300</v>
      </c>
    </row>
    <row r="50" spans="1:10">
      <c r="A50" s="30">
        <v>20105</v>
      </c>
      <c r="B50" s="31" t="s">
        <v>184</v>
      </c>
      <c r="C50" s="252">
        <v>539</v>
      </c>
      <c r="D50" s="252">
        <v>627</v>
      </c>
      <c r="E50" s="182">
        <v>560</v>
      </c>
      <c r="F50" s="252"/>
      <c r="G50" s="251">
        <v>-6.5108514190317202</v>
      </c>
      <c r="J50" s="179">
        <f t="shared" si="0"/>
        <v>-606</v>
      </c>
    </row>
    <row r="51" spans="1:10">
      <c r="A51" s="30">
        <v>2010501</v>
      </c>
      <c r="B51" s="32" t="s">
        <v>167</v>
      </c>
      <c r="C51" s="33">
        <v>395</v>
      </c>
      <c r="D51" s="33">
        <v>395</v>
      </c>
      <c r="E51" s="182">
        <v>393</v>
      </c>
      <c r="F51" s="33"/>
      <c r="G51" s="251">
        <v>-8.1775700934579429</v>
      </c>
      <c r="J51" s="179">
        <f t="shared" si="0"/>
        <v>-397</v>
      </c>
    </row>
    <row r="52" spans="1:10" hidden="1">
      <c r="A52" s="30">
        <v>2010502</v>
      </c>
      <c r="B52" s="32" t="s">
        <v>170</v>
      </c>
      <c r="C52" s="33">
        <v>0</v>
      </c>
      <c r="D52" s="33">
        <v>0</v>
      </c>
      <c r="E52" s="182">
        <v>0</v>
      </c>
      <c r="F52" s="33"/>
      <c r="G52" s="251">
        <v>-100</v>
      </c>
      <c r="J52" s="179">
        <f t="shared" si="0"/>
        <v>0</v>
      </c>
    </row>
    <row r="53" spans="1:10" hidden="1">
      <c r="A53" s="30">
        <v>2010503</v>
      </c>
      <c r="B53" s="32" t="s">
        <v>171</v>
      </c>
      <c r="C53" s="33">
        <v>0</v>
      </c>
      <c r="D53" s="33">
        <v>0</v>
      </c>
      <c r="E53" s="182">
        <v>0</v>
      </c>
      <c r="F53" s="33"/>
      <c r="G53" s="251" t="e">
        <v>#DIV/0!</v>
      </c>
      <c r="J53" s="179">
        <f t="shared" si="0"/>
        <v>0</v>
      </c>
    </row>
    <row r="54" spans="1:10" hidden="1">
      <c r="A54" s="30">
        <v>2010504</v>
      </c>
      <c r="B54" s="32" t="s">
        <v>185</v>
      </c>
      <c r="C54" s="33">
        <v>0</v>
      </c>
      <c r="D54" s="33">
        <v>0</v>
      </c>
      <c r="E54" s="182">
        <v>0</v>
      </c>
      <c r="F54" s="33"/>
      <c r="G54" s="251" t="e">
        <v>#DIV/0!</v>
      </c>
      <c r="J54" s="179">
        <f t="shared" si="0"/>
        <v>0</v>
      </c>
    </row>
    <row r="55" spans="1:10" hidden="1">
      <c r="A55" s="30">
        <v>2010505</v>
      </c>
      <c r="B55" s="32" t="s">
        <v>186</v>
      </c>
      <c r="C55" s="33">
        <v>0</v>
      </c>
      <c r="D55" s="33">
        <v>0</v>
      </c>
      <c r="E55" s="182">
        <v>0</v>
      </c>
      <c r="F55" s="33"/>
      <c r="G55" s="251" t="e">
        <v>#DIV/0!</v>
      </c>
      <c r="J55" s="179">
        <f t="shared" si="0"/>
        <v>0</v>
      </c>
    </row>
    <row r="56" spans="1:10" hidden="1">
      <c r="A56" s="30">
        <v>2010506</v>
      </c>
      <c r="B56" s="32" t="s">
        <v>187</v>
      </c>
      <c r="C56" s="33">
        <v>0</v>
      </c>
      <c r="D56" s="33">
        <v>0</v>
      </c>
      <c r="E56" s="182">
        <v>0</v>
      </c>
      <c r="F56" s="33"/>
      <c r="G56" s="251" t="e">
        <v>#DIV/0!</v>
      </c>
      <c r="J56" s="179">
        <f t="shared" si="0"/>
        <v>0</v>
      </c>
    </row>
    <row r="57" spans="1:10" hidden="1">
      <c r="A57" s="30">
        <v>2010507</v>
      </c>
      <c r="B57" s="32" t="s">
        <v>188</v>
      </c>
      <c r="C57" s="33">
        <v>0</v>
      </c>
      <c r="D57" s="33">
        <v>40</v>
      </c>
      <c r="E57" s="182">
        <v>40</v>
      </c>
      <c r="F57" s="33"/>
      <c r="G57" s="251">
        <v>5.2631578947368416</v>
      </c>
      <c r="J57" s="179">
        <f t="shared" si="0"/>
        <v>0</v>
      </c>
    </row>
    <row r="58" spans="1:10">
      <c r="A58" s="30">
        <v>2010508</v>
      </c>
      <c r="B58" s="32" t="s">
        <v>189</v>
      </c>
      <c r="C58" s="33">
        <v>65</v>
      </c>
      <c r="D58" s="33">
        <v>97</v>
      </c>
      <c r="E58" s="182">
        <v>32</v>
      </c>
      <c r="F58" s="33"/>
      <c r="G58" s="251">
        <v>-50.769230769230766</v>
      </c>
      <c r="J58" s="179">
        <f t="shared" si="0"/>
        <v>-130</v>
      </c>
    </row>
    <row r="59" spans="1:10">
      <c r="A59" s="30">
        <v>2010550</v>
      </c>
      <c r="B59" s="32" t="s">
        <v>164</v>
      </c>
      <c r="C59" s="33">
        <v>79</v>
      </c>
      <c r="D59" s="33">
        <v>95</v>
      </c>
      <c r="E59" s="182">
        <v>95</v>
      </c>
      <c r="F59" s="33"/>
      <c r="G59" s="251">
        <v>75.925925925925924</v>
      </c>
      <c r="J59" s="179">
        <f t="shared" si="0"/>
        <v>-79</v>
      </c>
    </row>
    <row r="60" spans="1:10" hidden="1">
      <c r="A60" s="30">
        <v>2010599</v>
      </c>
      <c r="B60" s="32" t="s">
        <v>190</v>
      </c>
      <c r="C60" s="33">
        <v>0</v>
      </c>
      <c r="D60" s="33">
        <v>0</v>
      </c>
      <c r="E60" s="182">
        <v>0</v>
      </c>
      <c r="F60" s="33"/>
      <c r="G60" s="251">
        <v>-100</v>
      </c>
      <c r="J60" s="179">
        <f t="shared" si="0"/>
        <v>0</v>
      </c>
    </row>
    <row r="61" spans="1:10">
      <c r="A61" s="30">
        <v>20106</v>
      </c>
      <c r="B61" s="31" t="s">
        <v>191</v>
      </c>
      <c r="C61" s="252">
        <v>3408</v>
      </c>
      <c r="D61" s="252">
        <v>2448</v>
      </c>
      <c r="E61" s="182">
        <v>1632.7991870000001</v>
      </c>
      <c r="F61" s="252"/>
      <c r="G61" s="251">
        <v>-44.912308130904179</v>
      </c>
      <c r="J61" s="179">
        <f t="shared" si="0"/>
        <v>-4223.2008129999995</v>
      </c>
    </row>
    <row r="62" spans="1:10">
      <c r="A62" s="30">
        <v>2010601</v>
      </c>
      <c r="B62" s="32" t="s">
        <v>167</v>
      </c>
      <c r="C62" s="33">
        <v>1237</v>
      </c>
      <c r="D62" s="33">
        <v>1347</v>
      </c>
      <c r="E62" s="182">
        <v>1339.7991870000001</v>
      </c>
      <c r="F62" s="33"/>
      <c r="G62" s="251">
        <v>-7.087435020804433</v>
      </c>
      <c r="J62" s="179">
        <f t="shared" si="0"/>
        <v>-1244.2008129999999</v>
      </c>
    </row>
    <row r="63" spans="1:10">
      <c r="A63" s="30">
        <v>2010602</v>
      </c>
      <c r="B63" s="32" t="s">
        <v>170</v>
      </c>
      <c r="C63" s="33">
        <v>38</v>
      </c>
      <c r="D63" s="33">
        <v>148</v>
      </c>
      <c r="E63" s="182">
        <v>0</v>
      </c>
      <c r="F63" s="33"/>
      <c r="G63" s="251">
        <v>-100</v>
      </c>
      <c r="J63" s="179">
        <f t="shared" si="0"/>
        <v>-186</v>
      </c>
    </row>
    <row r="64" spans="1:10" hidden="1">
      <c r="A64" s="30">
        <v>2010603</v>
      </c>
      <c r="B64" s="32" t="s">
        <v>171</v>
      </c>
      <c r="C64" s="33">
        <v>0</v>
      </c>
      <c r="D64" s="33">
        <v>0</v>
      </c>
      <c r="E64" s="182">
        <v>0</v>
      </c>
      <c r="F64" s="33"/>
      <c r="G64" s="251" t="e">
        <v>#DIV/0!</v>
      </c>
      <c r="J64" s="179">
        <f t="shared" si="0"/>
        <v>0</v>
      </c>
    </row>
    <row r="65" spans="1:10">
      <c r="A65" s="30">
        <v>2010604</v>
      </c>
      <c r="B65" s="32" t="s">
        <v>192</v>
      </c>
      <c r="C65" s="33">
        <v>45</v>
      </c>
      <c r="D65" s="33">
        <v>45</v>
      </c>
      <c r="E65" s="182">
        <v>0</v>
      </c>
      <c r="F65" s="33"/>
      <c r="G65" s="251">
        <v>-100</v>
      </c>
      <c r="J65" s="179">
        <f t="shared" si="0"/>
        <v>-90</v>
      </c>
    </row>
    <row r="66" spans="1:10">
      <c r="A66" s="30">
        <v>2010605</v>
      </c>
      <c r="B66" s="32" t="s">
        <v>193</v>
      </c>
      <c r="C66" s="33">
        <v>170</v>
      </c>
      <c r="D66" s="33">
        <v>170</v>
      </c>
      <c r="E66" s="182">
        <v>0</v>
      </c>
      <c r="F66" s="33"/>
      <c r="G66" s="251">
        <v>-100</v>
      </c>
      <c r="J66" s="179">
        <f t="shared" si="0"/>
        <v>-340</v>
      </c>
    </row>
    <row r="67" spans="1:10" hidden="1">
      <c r="A67" s="30">
        <v>2010606</v>
      </c>
      <c r="B67" s="32" t="s">
        <v>194</v>
      </c>
      <c r="C67" s="33">
        <v>0</v>
      </c>
      <c r="D67" s="33">
        <v>0</v>
      </c>
      <c r="E67" s="182">
        <v>0</v>
      </c>
      <c r="F67" s="33"/>
      <c r="G67" s="251" t="e">
        <v>#DIV/0!</v>
      </c>
      <c r="J67" s="179">
        <f t="shared" si="0"/>
        <v>0</v>
      </c>
    </row>
    <row r="68" spans="1:10">
      <c r="A68" s="30">
        <v>2010607</v>
      </c>
      <c r="B68" s="32" t="s">
        <v>195</v>
      </c>
      <c r="C68" s="33">
        <v>0</v>
      </c>
      <c r="D68" s="33">
        <v>150</v>
      </c>
      <c r="E68" s="182">
        <v>0</v>
      </c>
      <c r="F68" s="33"/>
      <c r="G68" s="251">
        <v>-100</v>
      </c>
      <c r="J68" s="179">
        <f t="shared" si="0"/>
        <v>-150</v>
      </c>
    </row>
    <row r="69" spans="1:10">
      <c r="A69" s="30">
        <v>2010608</v>
      </c>
      <c r="B69" s="32" t="s">
        <v>196</v>
      </c>
      <c r="C69" s="33">
        <v>140</v>
      </c>
      <c r="D69" s="33">
        <v>300</v>
      </c>
      <c r="E69" s="182">
        <v>0</v>
      </c>
      <c r="F69" s="33"/>
      <c r="G69" s="251">
        <v>-100</v>
      </c>
      <c r="J69" s="179">
        <f t="shared" si="0"/>
        <v>-440</v>
      </c>
    </row>
    <row r="70" spans="1:10">
      <c r="A70" s="30">
        <v>2010650</v>
      </c>
      <c r="B70" s="32" t="s">
        <v>164</v>
      </c>
      <c r="C70" s="33">
        <v>278</v>
      </c>
      <c r="D70" s="33">
        <v>288</v>
      </c>
      <c r="E70" s="182">
        <v>293</v>
      </c>
      <c r="F70" s="33"/>
      <c r="G70" s="251">
        <v>3.5335689045936398</v>
      </c>
      <c r="J70" s="179">
        <f t="shared" ref="J70:J133" si="1">E70-D70-C70</f>
        <v>-273</v>
      </c>
    </row>
    <row r="71" spans="1:10">
      <c r="A71" s="30">
        <v>2010699</v>
      </c>
      <c r="B71" s="32" t="s">
        <v>197</v>
      </c>
      <c r="C71" s="33">
        <v>1500</v>
      </c>
      <c r="D71" s="33">
        <v>0</v>
      </c>
      <c r="E71" s="182">
        <v>0</v>
      </c>
      <c r="F71" s="33"/>
      <c r="G71" s="251">
        <v>-100</v>
      </c>
      <c r="J71" s="179">
        <f t="shared" si="1"/>
        <v>-1500</v>
      </c>
    </row>
    <row r="72" spans="1:10">
      <c r="A72" s="30">
        <v>20107</v>
      </c>
      <c r="B72" s="31" t="s">
        <v>198</v>
      </c>
      <c r="C72" s="252">
        <v>0</v>
      </c>
      <c r="D72" s="252">
        <v>1500</v>
      </c>
      <c r="E72" s="182">
        <v>800</v>
      </c>
      <c r="F72" s="252"/>
      <c r="G72" s="251">
        <v>-48.420373952288848</v>
      </c>
      <c r="J72" s="179">
        <f t="shared" si="1"/>
        <v>-700</v>
      </c>
    </row>
    <row r="73" spans="1:10" hidden="1">
      <c r="A73" s="30">
        <v>2010701</v>
      </c>
      <c r="B73" s="32" t="s">
        <v>167</v>
      </c>
      <c r="C73" s="33">
        <v>0</v>
      </c>
      <c r="D73" s="33">
        <v>0</v>
      </c>
      <c r="E73" s="182">
        <v>0</v>
      </c>
      <c r="F73" s="33"/>
      <c r="G73" s="251">
        <v>-100</v>
      </c>
      <c r="J73" s="179">
        <f t="shared" si="1"/>
        <v>0</v>
      </c>
    </row>
    <row r="74" spans="1:10" hidden="1">
      <c r="A74" s="30">
        <v>2010702</v>
      </c>
      <c r="B74" s="32" t="s">
        <v>170</v>
      </c>
      <c r="C74" s="33">
        <v>0</v>
      </c>
      <c r="D74" s="33">
        <v>0</v>
      </c>
      <c r="E74" s="182">
        <v>0</v>
      </c>
      <c r="F74" s="33"/>
      <c r="G74" s="251" t="e">
        <v>#DIV/0!</v>
      </c>
      <c r="J74" s="179">
        <f t="shared" si="1"/>
        <v>0</v>
      </c>
    </row>
    <row r="75" spans="1:10" hidden="1">
      <c r="A75" s="30">
        <v>2010703</v>
      </c>
      <c r="B75" s="32" t="s">
        <v>171</v>
      </c>
      <c r="C75" s="33">
        <v>0</v>
      </c>
      <c r="D75" s="33">
        <v>0</v>
      </c>
      <c r="E75" s="182">
        <v>0</v>
      </c>
      <c r="F75" s="33"/>
      <c r="G75" s="251" t="e">
        <v>#DIV/0!</v>
      </c>
      <c r="J75" s="179">
        <f t="shared" si="1"/>
        <v>0</v>
      </c>
    </row>
    <row r="76" spans="1:10" hidden="1">
      <c r="A76" s="30">
        <v>2010704</v>
      </c>
      <c r="B76" s="34" t="s">
        <v>1574</v>
      </c>
      <c r="C76" s="33">
        <v>0</v>
      </c>
      <c r="D76" s="33">
        <v>0</v>
      </c>
      <c r="E76" s="182">
        <v>0</v>
      </c>
      <c r="F76" s="33"/>
      <c r="G76" s="251" t="e">
        <v>#DIV/0!</v>
      </c>
      <c r="J76" s="179">
        <f t="shared" si="1"/>
        <v>0</v>
      </c>
    </row>
    <row r="77" spans="1:10" hidden="1">
      <c r="A77" s="30">
        <v>2010705</v>
      </c>
      <c r="B77" s="34" t="s">
        <v>1575</v>
      </c>
      <c r="C77" s="33">
        <v>0</v>
      </c>
      <c r="D77" s="33">
        <v>0</v>
      </c>
      <c r="E77" s="182">
        <v>0</v>
      </c>
      <c r="F77" s="33"/>
      <c r="G77" s="251" t="e">
        <v>#DIV/0!</v>
      </c>
      <c r="J77" s="179">
        <f t="shared" si="1"/>
        <v>0</v>
      </c>
    </row>
    <row r="78" spans="1:10" hidden="1">
      <c r="A78" s="30">
        <v>2010706</v>
      </c>
      <c r="B78" s="34" t="s">
        <v>1576</v>
      </c>
      <c r="C78" s="33">
        <v>0</v>
      </c>
      <c r="D78" s="33">
        <v>0</v>
      </c>
      <c r="E78" s="182">
        <v>0</v>
      </c>
      <c r="F78" s="33"/>
      <c r="G78" s="251" t="e">
        <v>#DIV/0!</v>
      </c>
      <c r="J78" s="179">
        <f t="shared" si="1"/>
        <v>0</v>
      </c>
    </row>
    <row r="79" spans="1:10" hidden="1">
      <c r="A79" s="30">
        <v>2010707</v>
      </c>
      <c r="B79" s="34" t="s">
        <v>1577</v>
      </c>
      <c r="C79" s="33">
        <v>0</v>
      </c>
      <c r="D79" s="33">
        <v>0</v>
      </c>
      <c r="E79" s="182">
        <v>0</v>
      </c>
      <c r="F79" s="33"/>
      <c r="G79" s="251" t="e">
        <v>#DIV/0!</v>
      </c>
      <c r="J79" s="179">
        <f t="shared" si="1"/>
        <v>0</v>
      </c>
    </row>
    <row r="80" spans="1:10" hidden="1">
      <c r="A80" s="30">
        <v>2010708</v>
      </c>
      <c r="B80" s="34" t="s">
        <v>1578</v>
      </c>
      <c r="C80" s="33">
        <v>0</v>
      </c>
      <c r="D80" s="33">
        <v>0</v>
      </c>
      <c r="E80" s="182">
        <v>0</v>
      </c>
      <c r="F80" s="33"/>
      <c r="G80" s="251" t="e">
        <v>#DIV/0!</v>
      </c>
      <c r="J80" s="179">
        <f t="shared" si="1"/>
        <v>0</v>
      </c>
    </row>
    <row r="81" spans="1:10" hidden="1">
      <c r="A81" s="30">
        <v>2010709</v>
      </c>
      <c r="B81" s="32" t="s">
        <v>195</v>
      </c>
      <c r="C81" s="33">
        <v>0</v>
      </c>
      <c r="D81" s="33">
        <v>0</v>
      </c>
      <c r="E81" s="182">
        <v>0</v>
      </c>
      <c r="F81" s="33"/>
      <c r="G81" s="251" t="e">
        <v>#DIV/0!</v>
      </c>
      <c r="J81" s="179">
        <f t="shared" si="1"/>
        <v>0</v>
      </c>
    </row>
    <row r="82" spans="1:10" hidden="1">
      <c r="A82" s="30">
        <v>2010710</v>
      </c>
      <c r="B82" s="34" t="s">
        <v>1579</v>
      </c>
      <c r="C82" s="33">
        <v>0</v>
      </c>
      <c r="D82" s="33">
        <v>0</v>
      </c>
      <c r="E82" s="182">
        <v>0</v>
      </c>
      <c r="F82" s="33"/>
      <c r="G82" s="251" t="e">
        <v>#DIV/0!</v>
      </c>
      <c r="J82" s="179">
        <f t="shared" si="1"/>
        <v>0</v>
      </c>
    </row>
    <row r="83" spans="1:10" hidden="1">
      <c r="A83" s="30">
        <v>2010750</v>
      </c>
      <c r="B83" s="32" t="s">
        <v>164</v>
      </c>
      <c r="C83" s="33">
        <v>0</v>
      </c>
      <c r="D83" s="33">
        <v>0</v>
      </c>
      <c r="E83" s="182">
        <v>0</v>
      </c>
      <c r="F83" s="33"/>
      <c r="G83" s="251" t="e">
        <v>#DIV/0!</v>
      </c>
      <c r="J83" s="179">
        <f t="shared" si="1"/>
        <v>0</v>
      </c>
    </row>
    <row r="84" spans="1:10">
      <c r="A84" s="30">
        <v>2010799</v>
      </c>
      <c r="B84" s="32" t="s">
        <v>199</v>
      </c>
      <c r="C84" s="33">
        <v>0</v>
      </c>
      <c r="D84" s="33">
        <v>1500</v>
      </c>
      <c r="E84" s="182">
        <v>800</v>
      </c>
      <c r="F84" s="33"/>
      <c r="G84" s="251">
        <v>127.92022792022793</v>
      </c>
      <c r="J84" s="179">
        <f t="shared" si="1"/>
        <v>-700</v>
      </c>
    </row>
    <row r="85" spans="1:10" hidden="1">
      <c r="A85" s="30">
        <v>20108</v>
      </c>
      <c r="B85" s="31" t="s">
        <v>200</v>
      </c>
      <c r="C85" s="33">
        <v>0</v>
      </c>
      <c r="D85" s="33">
        <v>0</v>
      </c>
      <c r="E85" s="182">
        <v>0</v>
      </c>
      <c r="F85" s="33"/>
      <c r="G85" s="251" t="e">
        <v>#DIV/0!</v>
      </c>
      <c r="J85" s="179">
        <f t="shared" si="1"/>
        <v>0</v>
      </c>
    </row>
    <row r="86" spans="1:10" hidden="1">
      <c r="A86" s="30">
        <v>2010801</v>
      </c>
      <c r="B86" s="32" t="s">
        <v>167</v>
      </c>
      <c r="C86" s="33">
        <v>0</v>
      </c>
      <c r="D86" s="33">
        <v>0</v>
      </c>
      <c r="E86" s="182">
        <v>0</v>
      </c>
      <c r="F86" s="33"/>
      <c r="G86" s="251" t="e">
        <v>#DIV/0!</v>
      </c>
      <c r="J86" s="179">
        <f t="shared" si="1"/>
        <v>0</v>
      </c>
    </row>
    <row r="87" spans="1:10" hidden="1">
      <c r="A87" s="30">
        <v>2010802</v>
      </c>
      <c r="B87" s="32" t="s">
        <v>170</v>
      </c>
      <c r="C87" s="33">
        <v>0</v>
      </c>
      <c r="D87" s="33">
        <v>0</v>
      </c>
      <c r="E87" s="182">
        <v>0</v>
      </c>
      <c r="F87" s="33"/>
      <c r="G87" s="251" t="e">
        <v>#DIV/0!</v>
      </c>
      <c r="J87" s="179">
        <f t="shared" si="1"/>
        <v>0</v>
      </c>
    </row>
    <row r="88" spans="1:10" hidden="1">
      <c r="A88" s="30">
        <v>2010803</v>
      </c>
      <c r="B88" s="32" t="s">
        <v>171</v>
      </c>
      <c r="C88" s="33">
        <v>0</v>
      </c>
      <c r="D88" s="33">
        <v>0</v>
      </c>
      <c r="E88" s="182">
        <v>0</v>
      </c>
      <c r="F88" s="33"/>
      <c r="G88" s="251" t="e">
        <v>#DIV/0!</v>
      </c>
      <c r="J88" s="179">
        <f t="shared" si="1"/>
        <v>0</v>
      </c>
    </row>
    <row r="89" spans="1:10" hidden="1">
      <c r="A89" s="30">
        <v>2010804</v>
      </c>
      <c r="B89" s="32" t="s">
        <v>201</v>
      </c>
      <c r="C89" s="33">
        <v>0</v>
      </c>
      <c r="D89" s="33">
        <v>0</v>
      </c>
      <c r="E89" s="182">
        <v>0</v>
      </c>
      <c r="F89" s="33"/>
      <c r="G89" s="251" t="e">
        <v>#DIV/0!</v>
      </c>
      <c r="J89" s="179">
        <f t="shared" si="1"/>
        <v>0</v>
      </c>
    </row>
    <row r="90" spans="1:10" hidden="1">
      <c r="A90" s="30">
        <v>2010805</v>
      </c>
      <c r="B90" s="32" t="s">
        <v>202</v>
      </c>
      <c r="C90" s="33">
        <v>0</v>
      </c>
      <c r="D90" s="33">
        <v>0</v>
      </c>
      <c r="E90" s="182">
        <v>0</v>
      </c>
      <c r="F90" s="33"/>
      <c r="G90" s="251" t="e">
        <v>#DIV/0!</v>
      </c>
      <c r="J90" s="179">
        <f t="shared" si="1"/>
        <v>0</v>
      </c>
    </row>
    <row r="91" spans="1:10" hidden="1">
      <c r="A91" s="30">
        <v>2010806</v>
      </c>
      <c r="B91" s="32" t="s">
        <v>195</v>
      </c>
      <c r="C91" s="33">
        <v>0</v>
      </c>
      <c r="D91" s="33">
        <v>0</v>
      </c>
      <c r="E91" s="182">
        <v>0</v>
      </c>
      <c r="F91" s="33"/>
      <c r="G91" s="251" t="e">
        <v>#DIV/0!</v>
      </c>
      <c r="J91" s="179">
        <f t="shared" si="1"/>
        <v>0</v>
      </c>
    </row>
    <row r="92" spans="1:10" hidden="1">
      <c r="A92" s="30">
        <v>2010850</v>
      </c>
      <c r="B92" s="32" t="s">
        <v>164</v>
      </c>
      <c r="C92" s="33">
        <v>0</v>
      </c>
      <c r="D92" s="33">
        <v>0</v>
      </c>
      <c r="E92" s="182">
        <v>0</v>
      </c>
      <c r="F92" s="33"/>
      <c r="G92" s="251" t="e">
        <v>#DIV/0!</v>
      </c>
      <c r="J92" s="179">
        <f t="shared" si="1"/>
        <v>0</v>
      </c>
    </row>
    <row r="93" spans="1:10" hidden="1">
      <c r="A93" s="30">
        <v>2010899</v>
      </c>
      <c r="B93" s="32" t="s">
        <v>203</v>
      </c>
      <c r="C93" s="33">
        <v>0</v>
      </c>
      <c r="D93" s="33">
        <v>0</v>
      </c>
      <c r="E93" s="182">
        <v>0</v>
      </c>
      <c r="F93" s="33"/>
      <c r="G93" s="251" t="e">
        <v>#DIV/0!</v>
      </c>
      <c r="J93" s="179">
        <f t="shared" si="1"/>
        <v>0</v>
      </c>
    </row>
    <row r="94" spans="1:10" hidden="1">
      <c r="A94" s="30">
        <v>20109</v>
      </c>
      <c r="B94" s="31" t="s">
        <v>204</v>
      </c>
      <c r="C94" s="33">
        <v>0</v>
      </c>
      <c r="D94" s="33">
        <v>0</v>
      </c>
      <c r="E94" s="182">
        <v>0</v>
      </c>
      <c r="F94" s="33"/>
      <c r="G94" s="251" t="e">
        <v>#DIV/0!</v>
      </c>
      <c r="J94" s="179">
        <f t="shared" si="1"/>
        <v>0</v>
      </c>
    </row>
    <row r="95" spans="1:10" hidden="1">
      <c r="A95" s="30">
        <v>2010901</v>
      </c>
      <c r="B95" s="32" t="s">
        <v>167</v>
      </c>
      <c r="C95" s="33">
        <v>0</v>
      </c>
      <c r="D95" s="33">
        <v>0</v>
      </c>
      <c r="E95" s="182">
        <v>0</v>
      </c>
      <c r="F95" s="33"/>
      <c r="G95" s="251" t="e">
        <v>#DIV/0!</v>
      </c>
      <c r="J95" s="179">
        <f t="shared" si="1"/>
        <v>0</v>
      </c>
    </row>
    <row r="96" spans="1:10" hidden="1">
      <c r="A96" s="30">
        <v>2010902</v>
      </c>
      <c r="B96" s="32" t="s">
        <v>170</v>
      </c>
      <c r="C96" s="33">
        <v>0</v>
      </c>
      <c r="D96" s="33">
        <v>0</v>
      </c>
      <c r="E96" s="182">
        <v>0</v>
      </c>
      <c r="F96" s="33"/>
      <c r="G96" s="251" t="e">
        <v>#DIV/0!</v>
      </c>
      <c r="J96" s="179">
        <f t="shared" si="1"/>
        <v>0</v>
      </c>
    </row>
    <row r="97" spans="1:10" hidden="1">
      <c r="A97" s="30">
        <v>2010903</v>
      </c>
      <c r="B97" s="32" t="s">
        <v>171</v>
      </c>
      <c r="C97" s="33">
        <v>0</v>
      </c>
      <c r="D97" s="33">
        <v>0</v>
      </c>
      <c r="E97" s="182">
        <v>0</v>
      </c>
      <c r="F97" s="33"/>
      <c r="G97" s="251" t="e">
        <v>#DIV/0!</v>
      </c>
      <c r="J97" s="179">
        <f t="shared" si="1"/>
        <v>0</v>
      </c>
    </row>
    <row r="98" spans="1:10" hidden="1">
      <c r="A98" s="30">
        <v>2010905</v>
      </c>
      <c r="B98" s="32" t="s">
        <v>205</v>
      </c>
      <c r="C98" s="33">
        <v>0</v>
      </c>
      <c r="D98" s="33">
        <v>0</v>
      </c>
      <c r="E98" s="182">
        <v>0</v>
      </c>
      <c r="F98" s="33"/>
      <c r="G98" s="251" t="e">
        <v>#DIV/0!</v>
      </c>
      <c r="J98" s="179">
        <f t="shared" si="1"/>
        <v>0</v>
      </c>
    </row>
    <row r="99" spans="1:10" hidden="1">
      <c r="A99" s="30">
        <v>2010907</v>
      </c>
      <c r="B99" s="32" t="s">
        <v>1580</v>
      </c>
      <c r="C99" s="33">
        <v>0</v>
      </c>
      <c r="D99" s="33">
        <v>0</v>
      </c>
      <c r="E99" s="182">
        <v>0</v>
      </c>
      <c r="F99" s="33"/>
      <c r="G99" s="251" t="e">
        <v>#DIV/0!</v>
      </c>
      <c r="J99" s="179">
        <f t="shared" si="1"/>
        <v>0</v>
      </c>
    </row>
    <row r="100" spans="1:10" hidden="1">
      <c r="A100" s="30">
        <v>2010908</v>
      </c>
      <c r="B100" s="32" t="s">
        <v>195</v>
      </c>
      <c r="C100" s="33">
        <v>0</v>
      </c>
      <c r="D100" s="33">
        <v>0</v>
      </c>
      <c r="E100" s="182">
        <v>0</v>
      </c>
      <c r="F100" s="33"/>
      <c r="G100" s="251" t="e">
        <v>#DIV/0!</v>
      </c>
      <c r="J100" s="179">
        <f t="shared" si="1"/>
        <v>0</v>
      </c>
    </row>
    <row r="101" spans="1:10" hidden="1">
      <c r="A101" s="30">
        <v>2010909</v>
      </c>
      <c r="B101" s="32" t="s">
        <v>1581</v>
      </c>
      <c r="C101" s="33">
        <v>0</v>
      </c>
      <c r="D101" s="33">
        <v>0</v>
      </c>
      <c r="E101" s="182">
        <v>0</v>
      </c>
      <c r="F101" s="33"/>
      <c r="G101" s="251" t="e">
        <v>#DIV/0!</v>
      </c>
      <c r="J101" s="179">
        <f t="shared" si="1"/>
        <v>0</v>
      </c>
    </row>
    <row r="102" spans="1:10" hidden="1">
      <c r="A102" s="30">
        <v>2010910</v>
      </c>
      <c r="B102" s="32" t="s">
        <v>1582</v>
      </c>
      <c r="C102" s="33">
        <v>0</v>
      </c>
      <c r="D102" s="33">
        <v>0</v>
      </c>
      <c r="E102" s="182">
        <v>0</v>
      </c>
      <c r="F102" s="33"/>
      <c r="G102" s="251" t="e">
        <v>#DIV/0!</v>
      </c>
      <c r="J102" s="179">
        <f t="shared" si="1"/>
        <v>0</v>
      </c>
    </row>
    <row r="103" spans="1:10" hidden="1">
      <c r="A103" s="30">
        <v>2010911</v>
      </c>
      <c r="B103" s="32" t="s">
        <v>1583</v>
      </c>
      <c r="C103" s="33">
        <v>0</v>
      </c>
      <c r="D103" s="33">
        <v>0</v>
      </c>
      <c r="E103" s="182">
        <v>0</v>
      </c>
      <c r="F103" s="33"/>
      <c r="G103" s="251" t="e">
        <v>#DIV/0!</v>
      </c>
      <c r="J103" s="179">
        <f t="shared" si="1"/>
        <v>0</v>
      </c>
    </row>
    <row r="104" spans="1:10" hidden="1">
      <c r="A104" s="30">
        <v>2010912</v>
      </c>
      <c r="B104" s="32" t="s">
        <v>1584</v>
      </c>
      <c r="C104" s="33">
        <v>0</v>
      </c>
      <c r="D104" s="33">
        <v>0</v>
      </c>
      <c r="E104" s="182">
        <v>0</v>
      </c>
      <c r="F104" s="33"/>
      <c r="G104" s="251" t="e">
        <v>#DIV/0!</v>
      </c>
      <c r="J104" s="179">
        <f t="shared" si="1"/>
        <v>0</v>
      </c>
    </row>
    <row r="105" spans="1:10" hidden="1">
      <c r="A105" s="30">
        <v>2010950</v>
      </c>
      <c r="B105" s="32" t="s">
        <v>164</v>
      </c>
      <c r="C105" s="33">
        <v>0</v>
      </c>
      <c r="D105" s="33">
        <v>0</v>
      </c>
      <c r="E105" s="182">
        <v>0</v>
      </c>
      <c r="F105" s="33"/>
      <c r="G105" s="251" t="e">
        <v>#DIV/0!</v>
      </c>
      <c r="J105" s="179">
        <f t="shared" si="1"/>
        <v>0</v>
      </c>
    </row>
    <row r="106" spans="1:10" hidden="1">
      <c r="A106" s="30">
        <v>2010999</v>
      </c>
      <c r="B106" s="32" t="s">
        <v>206</v>
      </c>
      <c r="C106" s="33">
        <v>0</v>
      </c>
      <c r="D106" s="33">
        <v>0</v>
      </c>
      <c r="E106" s="182">
        <v>0</v>
      </c>
      <c r="F106" s="33"/>
      <c r="G106" s="251" t="e">
        <v>#DIV/0!</v>
      </c>
      <c r="J106" s="179">
        <f t="shared" si="1"/>
        <v>0</v>
      </c>
    </row>
    <row r="107" spans="1:10" hidden="1">
      <c r="A107" s="30">
        <v>20110</v>
      </c>
      <c r="B107" s="35" t="s">
        <v>1585</v>
      </c>
      <c r="C107" s="33">
        <v>0</v>
      </c>
      <c r="D107" s="33">
        <v>0</v>
      </c>
      <c r="E107" s="182">
        <v>0</v>
      </c>
      <c r="F107" s="33"/>
      <c r="G107" s="251">
        <v>-100</v>
      </c>
      <c r="J107" s="179">
        <f t="shared" si="1"/>
        <v>0</v>
      </c>
    </row>
    <row r="108" spans="1:10" hidden="1">
      <c r="A108" s="30">
        <v>2011001</v>
      </c>
      <c r="B108" s="32" t="s">
        <v>167</v>
      </c>
      <c r="C108" s="33">
        <v>0</v>
      </c>
      <c r="D108" s="33">
        <v>0</v>
      </c>
      <c r="E108" s="182">
        <v>0</v>
      </c>
      <c r="F108" s="33"/>
      <c r="G108" s="251">
        <v>-100</v>
      </c>
      <c r="J108" s="179">
        <f t="shared" si="1"/>
        <v>0</v>
      </c>
    </row>
    <row r="109" spans="1:10" hidden="1">
      <c r="A109" s="30">
        <v>2011002</v>
      </c>
      <c r="B109" s="32" t="s">
        <v>170</v>
      </c>
      <c r="C109" s="33">
        <v>0</v>
      </c>
      <c r="D109" s="33">
        <v>0</v>
      </c>
      <c r="E109" s="182">
        <v>0</v>
      </c>
      <c r="F109" s="33"/>
      <c r="G109" s="251">
        <v>-100</v>
      </c>
      <c r="J109" s="179">
        <f t="shared" si="1"/>
        <v>0</v>
      </c>
    </row>
    <row r="110" spans="1:10" hidden="1">
      <c r="A110" s="30">
        <v>2011003</v>
      </c>
      <c r="B110" s="32" t="s">
        <v>171</v>
      </c>
      <c r="C110" s="33">
        <v>0</v>
      </c>
      <c r="D110" s="33">
        <v>0</v>
      </c>
      <c r="E110" s="182">
        <v>0</v>
      </c>
      <c r="F110" s="33"/>
      <c r="G110" s="251" t="e">
        <v>#DIV/0!</v>
      </c>
      <c r="J110" s="179">
        <f t="shared" si="1"/>
        <v>0</v>
      </c>
    </row>
    <row r="111" spans="1:10" hidden="1">
      <c r="A111" s="30">
        <v>2011004</v>
      </c>
      <c r="B111" s="32" t="s">
        <v>207</v>
      </c>
      <c r="C111" s="33">
        <v>0</v>
      </c>
      <c r="D111" s="33">
        <v>0</v>
      </c>
      <c r="E111" s="182">
        <v>0</v>
      </c>
      <c r="F111" s="33"/>
      <c r="G111" s="251" t="e">
        <v>#DIV/0!</v>
      </c>
      <c r="J111" s="179">
        <f t="shared" si="1"/>
        <v>0</v>
      </c>
    </row>
    <row r="112" spans="1:10" hidden="1">
      <c r="A112" s="30">
        <v>2011005</v>
      </c>
      <c r="B112" s="32" t="s">
        <v>208</v>
      </c>
      <c r="C112" s="33">
        <v>0</v>
      </c>
      <c r="D112" s="33">
        <v>0</v>
      </c>
      <c r="E112" s="182">
        <v>0</v>
      </c>
      <c r="F112" s="33"/>
      <c r="G112" s="251" t="e">
        <v>#DIV/0!</v>
      </c>
      <c r="J112" s="179">
        <f t="shared" si="1"/>
        <v>0</v>
      </c>
    </row>
    <row r="113" spans="1:10" hidden="1">
      <c r="A113" s="30">
        <v>2011007</v>
      </c>
      <c r="B113" s="32" t="s">
        <v>209</v>
      </c>
      <c r="C113" s="33">
        <v>0</v>
      </c>
      <c r="D113" s="33">
        <v>0</v>
      </c>
      <c r="E113" s="182">
        <v>0</v>
      </c>
      <c r="F113" s="33"/>
      <c r="G113" s="251" t="e">
        <v>#DIV/0!</v>
      </c>
      <c r="J113" s="179">
        <f t="shared" si="1"/>
        <v>0</v>
      </c>
    </row>
    <row r="114" spans="1:10" hidden="1">
      <c r="A114" s="30">
        <v>2011008</v>
      </c>
      <c r="B114" s="32" t="s">
        <v>210</v>
      </c>
      <c r="C114" s="33">
        <v>0</v>
      </c>
      <c r="D114" s="33">
        <v>0</v>
      </c>
      <c r="E114" s="182">
        <v>0</v>
      </c>
      <c r="F114" s="33"/>
      <c r="G114" s="251" t="e">
        <v>#DIV/0!</v>
      </c>
      <c r="J114" s="179">
        <f t="shared" si="1"/>
        <v>0</v>
      </c>
    </row>
    <row r="115" spans="1:10" hidden="1">
      <c r="A115" s="30">
        <v>2011050</v>
      </c>
      <c r="B115" s="32" t="s">
        <v>164</v>
      </c>
      <c r="C115" s="33">
        <v>0</v>
      </c>
      <c r="D115" s="33">
        <v>0</v>
      </c>
      <c r="E115" s="182">
        <v>0</v>
      </c>
      <c r="F115" s="33"/>
      <c r="G115" s="251">
        <v>-100</v>
      </c>
      <c r="J115" s="179">
        <f t="shared" si="1"/>
        <v>0</v>
      </c>
    </row>
    <row r="116" spans="1:10" hidden="1">
      <c r="A116" s="30">
        <v>2011099</v>
      </c>
      <c r="B116" s="32" t="s">
        <v>211</v>
      </c>
      <c r="C116" s="33">
        <v>0</v>
      </c>
      <c r="D116" s="33">
        <v>0</v>
      </c>
      <c r="E116" s="182">
        <v>0</v>
      </c>
      <c r="F116" s="33"/>
      <c r="G116" s="251">
        <v>-100</v>
      </c>
      <c r="J116" s="179">
        <f t="shared" si="1"/>
        <v>0</v>
      </c>
    </row>
    <row r="117" spans="1:10">
      <c r="A117" s="30">
        <v>20111</v>
      </c>
      <c r="B117" s="31" t="s">
        <v>212</v>
      </c>
      <c r="C117" s="33">
        <v>2533</v>
      </c>
      <c r="D117" s="33">
        <v>2739</v>
      </c>
      <c r="E117" s="182">
        <v>2364</v>
      </c>
      <c r="F117" s="33"/>
      <c r="G117" s="251">
        <v>-8.3720930232558146</v>
      </c>
      <c r="J117" s="179">
        <f t="shared" si="1"/>
        <v>-2908</v>
      </c>
    </row>
    <row r="118" spans="1:10">
      <c r="A118" s="30">
        <v>2011101</v>
      </c>
      <c r="B118" s="32" t="s">
        <v>167</v>
      </c>
      <c r="C118" s="33">
        <v>2005</v>
      </c>
      <c r="D118" s="33">
        <v>2134</v>
      </c>
      <c r="E118" s="182">
        <v>2151</v>
      </c>
      <c r="F118" s="33"/>
      <c r="G118" s="251">
        <v>1.510146295422369</v>
      </c>
      <c r="J118" s="179">
        <f t="shared" si="1"/>
        <v>-1988</v>
      </c>
    </row>
    <row r="119" spans="1:10">
      <c r="A119" s="30">
        <v>2011102</v>
      </c>
      <c r="B119" s="32" t="s">
        <v>170</v>
      </c>
      <c r="C119" s="33">
        <v>130</v>
      </c>
      <c r="D119" s="33">
        <v>202</v>
      </c>
      <c r="E119" s="182">
        <v>72</v>
      </c>
      <c r="F119" s="33"/>
      <c r="G119" s="251">
        <v>10.76923076923077</v>
      </c>
      <c r="J119" s="179">
        <f t="shared" si="1"/>
        <v>-260</v>
      </c>
    </row>
    <row r="120" spans="1:10" hidden="1">
      <c r="A120" s="30">
        <v>2011103</v>
      </c>
      <c r="B120" s="32" t="s">
        <v>171</v>
      </c>
      <c r="C120" s="33">
        <v>0</v>
      </c>
      <c r="D120" s="33">
        <v>0</v>
      </c>
      <c r="E120" s="182">
        <v>0</v>
      </c>
      <c r="F120" s="33"/>
      <c r="G120" s="251" t="e">
        <v>#DIV/0!</v>
      </c>
      <c r="J120" s="179">
        <f t="shared" si="1"/>
        <v>0</v>
      </c>
    </row>
    <row r="121" spans="1:10">
      <c r="A121" s="30">
        <v>2011104</v>
      </c>
      <c r="B121" s="32" t="s">
        <v>213</v>
      </c>
      <c r="C121" s="33">
        <v>90</v>
      </c>
      <c r="D121" s="33">
        <v>90</v>
      </c>
      <c r="E121" s="182">
        <v>0</v>
      </c>
      <c r="F121" s="33"/>
      <c r="G121" s="251">
        <v>-100</v>
      </c>
      <c r="J121" s="179">
        <f t="shared" si="1"/>
        <v>-180</v>
      </c>
    </row>
    <row r="122" spans="1:10">
      <c r="A122" s="30">
        <v>2011105</v>
      </c>
      <c r="B122" s="32" t="s">
        <v>214</v>
      </c>
      <c r="C122" s="33">
        <v>143</v>
      </c>
      <c r="D122" s="33">
        <v>143</v>
      </c>
      <c r="E122" s="182">
        <v>0</v>
      </c>
      <c r="F122" s="33"/>
      <c r="G122" s="251">
        <v>-100</v>
      </c>
      <c r="J122" s="179">
        <f t="shared" si="1"/>
        <v>-286</v>
      </c>
    </row>
    <row r="123" spans="1:10" hidden="1">
      <c r="A123" s="30">
        <v>2011106</v>
      </c>
      <c r="B123" s="32" t="s">
        <v>1586</v>
      </c>
      <c r="C123" s="33">
        <v>0</v>
      </c>
      <c r="D123" s="33">
        <v>0</v>
      </c>
      <c r="E123" s="182">
        <v>0</v>
      </c>
      <c r="F123" s="33"/>
      <c r="G123" s="251" t="e">
        <v>#DIV/0!</v>
      </c>
      <c r="J123" s="179">
        <f t="shared" si="1"/>
        <v>0</v>
      </c>
    </row>
    <row r="124" spans="1:10">
      <c r="A124" s="30">
        <v>2011150</v>
      </c>
      <c r="B124" s="32" t="s">
        <v>164</v>
      </c>
      <c r="C124" s="33">
        <v>141</v>
      </c>
      <c r="D124" s="33">
        <v>146</v>
      </c>
      <c r="E124" s="182">
        <v>141</v>
      </c>
      <c r="F124" s="33"/>
      <c r="G124" s="251">
        <v>0</v>
      </c>
      <c r="J124" s="179">
        <f t="shared" si="1"/>
        <v>-146</v>
      </c>
    </row>
    <row r="125" spans="1:10">
      <c r="A125" s="30">
        <v>2011199</v>
      </c>
      <c r="B125" s="32" t="s">
        <v>215</v>
      </c>
      <c r="C125" s="33">
        <v>24</v>
      </c>
      <c r="D125" s="33">
        <v>24</v>
      </c>
      <c r="E125" s="182">
        <v>0</v>
      </c>
      <c r="F125" s="33"/>
      <c r="G125" s="251">
        <v>-100</v>
      </c>
      <c r="J125" s="179">
        <f t="shared" si="1"/>
        <v>-48</v>
      </c>
    </row>
    <row r="126" spans="1:10">
      <c r="A126" s="30">
        <v>20113</v>
      </c>
      <c r="B126" s="31" t="s">
        <v>216</v>
      </c>
      <c r="C126" s="33">
        <v>426</v>
      </c>
      <c r="D126" s="33">
        <v>450</v>
      </c>
      <c r="E126" s="182">
        <v>435</v>
      </c>
      <c r="F126" s="33"/>
      <c r="G126" s="251">
        <v>-20.475319926873858</v>
      </c>
      <c r="J126" s="179">
        <f t="shared" si="1"/>
        <v>-441</v>
      </c>
    </row>
    <row r="127" spans="1:10">
      <c r="A127" s="30">
        <v>2011301</v>
      </c>
      <c r="B127" s="32" t="s">
        <v>167</v>
      </c>
      <c r="C127" s="33">
        <v>198</v>
      </c>
      <c r="D127" s="33">
        <v>216</v>
      </c>
      <c r="E127" s="182">
        <v>219</v>
      </c>
      <c r="F127" s="33"/>
      <c r="G127" s="251">
        <v>-14.453125</v>
      </c>
      <c r="J127" s="179">
        <f t="shared" si="1"/>
        <v>-195</v>
      </c>
    </row>
    <row r="128" spans="1:10" hidden="1">
      <c r="A128" s="30">
        <v>2011302</v>
      </c>
      <c r="B128" s="32" t="s">
        <v>170</v>
      </c>
      <c r="C128" s="33">
        <v>0</v>
      </c>
      <c r="D128" s="33">
        <v>0</v>
      </c>
      <c r="E128" s="182">
        <v>0</v>
      </c>
      <c r="F128" s="33"/>
      <c r="G128" s="251">
        <v>-100</v>
      </c>
      <c r="J128" s="179">
        <f t="shared" si="1"/>
        <v>0</v>
      </c>
    </row>
    <row r="129" spans="1:10" hidden="1">
      <c r="A129" s="30">
        <v>2011303</v>
      </c>
      <c r="B129" s="32" t="s">
        <v>171</v>
      </c>
      <c r="C129" s="33">
        <v>0</v>
      </c>
      <c r="D129" s="33">
        <v>0</v>
      </c>
      <c r="E129" s="182">
        <v>0</v>
      </c>
      <c r="F129" s="33"/>
      <c r="G129" s="251" t="e">
        <v>#DIV/0!</v>
      </c>
      <c r="J129" s="179">
        <f t="shared" si="1"/>
        <v>0</v>
      </c>
    </row>
    <row r="130" spans="1:10" hidden="1">
      <c r="A130" s="30">
        <v>2011304</v>
      </c>
      <c r="B130" s="32" t="s">
        <v>217</v>
      </c>
      <c r="C130" s="33">
        <v>0</v>
      </c>
      <c r="D130" s="33">
        <v>0</v>
      </c>
      <c r="E130" s="182">
        <v>0</v>
      </c>
      <c r="F130" s="33"/>
      <c r="G130" s="251" t="e">
        <v>#DIV/0!</v>
      </c>
      <c r="J130" s="179">
        <f t="shared" si="1"/>
        <v>0</v>
      </c>
    </row>
    <row r="131" spans="1:10" hidden="1">
      <c r="A131" s="30">
        <v>2011305</v>
      </c>
      <c r="B131" s="32" t="s">
        <v>218</v>
      </c>
      <c r="C131" s="33">
        <v>0</v>
      </c>
      <c r="D131" s="33">
        <v>0</v>
      </c>
      <c r="E131" s="182">
        <v>0</v>
      </c>
      <c r="F131" s="33"/>
      <c r="G131" s="251" t="e">
        <v>#DIV/0!</v>
      </c>
      <c r="J131" s="179">
        <f t="shared" si="1"/>
        <v>0</v>
      </c>
    </row>
    <row r="132" spans="1:10" hidden="1">
      <c r="A132" s="30">
        <v>2011306</v>
      </c>
      <c r="B132" s="32" t="s">
        <v>219</v>
      </c>
      <c r="C132" s="33">
        <v>0</v>
      </c>
      <c r="D132" s="33">
        <v>0</v>
      </c>
      <c r="E132" s="182">
        <v>0</v>
      </c>
      <c r="F132" s="33"/>
      <c r="G132" s="251" t="e">
        <v>#DIV/0!</v>
      </c>
      <c r="J132" s="179">
        <f t="shared" si="1"/>
        <v>0</v>
      </c>
    </row>
    <row r="133" spans="1:10" hidden="1">
      <c r="A133" s="30">
        <v>2011307</v>
      </c>
      <c r="B133" s="32" t="s">
        <v>220</v>
      </c>
      <c r="C133" s="33">
        <v>0</v>
      </c>
      <c r="D133" s="33">
        <v>0</v>
      </c>
      <c r="E133" s="182">
        <v>0</v>
      </c>
      <c r="F133" s="33"/>
      <c r="G133" s="251" t="e">
        <v>#DIV/0!</v>
      </c>
      <c r="J133" s="179">
        <f t="shared" si="1"/>
        <v>0</v>
      </c>
    </row>
    <row r="134" spans="1:10" hidden="1">
      <c r="A134" s="30">
        <v>2011308</v>
      </c>
      <c r="B134" s="32" t="s">
        <v>221</v>
      </c>
      <c r="C134" s="33">
        <v>0</v>
      </c>
      <c r="D134" s="33">
        <v>0</v>
      </c>
      <c r="E134" s="182">
        <v>0</v>
      </c>
      <c r="F134" s="33"/>
      <c r="G134" s="251" t="e">
        <v>#DIV/0!</v>
      </c>
      <c r="J134" s="179">
        <f t="shared" ref="J134:J197" si="2">E134-D134-C134</f>
        <v>0</v>
      </c>
    </row>
    <row r="135" spans="1:10">
      <c r="A135" s="30">
        <v>2011350</v>
      </c>
      <c r="B135" s="32" t="s">
        <v>164</v>
      </c>
      <c r="C135" s="33">
        <v>214</v>
      </c>
      <c r="D135" s="33">
        <v>220</v>
      </c>
      <c r="E135" s="182">
        <v>216</v>
      </c>
      <c r="F135" s="33"/>
      <c r="G135" s="251">
        <v>3.8461538461538463</v>
      </c>
      <c r="J135" s="179">
        <f t="shared" si="2"/>
        <v>-218</v>
      </c>
    </row>
    <row r="136" spans="1:10">
      <c r="A136" s="30">
        <v>2011399</v>
      </c>
      <c r="B136" s="32" t="s">
        <v>222</v>
      </c>
      <c r="C136" s="33">
        <v>14</v>
      </c>
      <c r="D136" s="33">
        <v>14</v>
      </c>
      <c r="E136" s="182">
        <v>0</v>
      </c>
      <c r="F136" s="33"/>
      <c r="G136" s="251">
        <v>-100</v>
      </c>
      <c r="J136" s="179">
        <f t="shared" si="2"/>
        <v>-28</v>
      </c>
    </row>
    <row r="137" spans="1:10" hidden="1">
      <c r="A137" s="30">
        <v>20114</v>
      </c>
      <c r="B137" s="31" t="s">
        <v>223</v>
      </c>
      <c r="C137" s="33">
        <v>0</v>
      </c>
      <c r="D137" s="33">
        <v>0</v>
      </c>
      <c r="E137" s="182">
        <v>0</v>
      </c>
      <c r="F137" s="33"/>
      <c r="G137" s="251" t="e">
        <v>#DIV/0!</v>
      </c>
      <c r="J137" s="179">
        <f t="shared" si="2"/>
        <v>0</v>
      </c>
    </row>
    <row r="138" spans="1:10" hidden="1">
      <c r="A138" s="30">
        <v>2011401</v>
      </c>
      <c r="B138" s="32" t="s">
        <v>167</v>
      </c>
      <c r="C138" s="33">
        <v>0</v>
      </c>
      <c r="D138" s="33">
        <v>0</v>
      </c>
      <c r="E138" s="182">
        <v>0</v>
      </c>
      <c r="F138" s="33"/>
      <c r="G138" s="251" t="e">
        <v>#DIV/0!</v>
      </c>
      <c r="J138" s="179">
        <f t="shared" si="2"/>
        <v>0</v>
      </c>
    </row>
    <row r="139" spans="1:10" hidden="1">
      <c r="A139" s="30">
        <v>2011402</v>
      </c>
      <c r="B139" s="32" t="s">
        <v>170</v>
      </c>
      <c r="C139" s="33">
        <v>0</v>
      </c>
      <c r="D139" s="33">
        <v>0</v>
      </c>
      <c r="E139" s="182">
        <v>0</v>
      </c>
      <c r="F139" s="33"/>
      <c r="G139" s="251" t="e">
        <v>#DIV/0!</v>
      </c>
      <c r="J139" s="179">
        <f t="shared" si="2"/>
        <v>0</v>
      </c>
    </row>
    <row r="140" spans="1:10" hidden="1">
      <c r="A140" s="30">
        <v>2011403</v>
      </c>
      <c r="B140" s="32" t="s">
        <v>171</v>
      </c>
      <c r="C140" s="33">
        <v>0</v>
      </c>
      <c r="D140" s="33">
        <v>0</v>
      </c>
      <c r="E140" s="182">
        <v>0</v>
      </c>
      <c r="F140" s="33"/>
      <c r="G140" s="251" t="e">
        <v>#DIV/0!</v>
      </c>
      <c r="J140" s="179">
        <f t="shared" si="2"/>
        <v>0</v>
      </c>
    </row>
    <row r="141" spans="1:10" hidden="1">
      <c r="A141" s="30">
        <v>2011404</v>
      </c>
      <c r="B141" s="32" t="s">
        <v>224</v>
      </c>
      <c r="C141" s="33">
        <v>0</v>
      </c>
      <c r="D141" s="33">
        <v>0</v>
      </c>
      <c r="E141" s="182">
        <v>0</v>
      </c>
      <c r="F141" s="33"/>
      <c r="G141" s="251" t="e">
        <v>#DIV/0!</v>
      </c>
      <c r="J141" s="179">
        <f t="shared" si="2"/>
        <v>0</v>
      </c>
    </row>
    <row r="142" spans="1:10" hidden="1">
      <c r="A142" s="30">
        <v>2011405</v>
      </c>
      <c r="B142" s="34" t="s">
        <v>1587</v>
      </c>
      <c r="C142" s="33">
        <v>0</v>
      </c>
      <c r="D142" s="33">
        <v>0</v>
      </c>
      <c r="E142" s="182">
        <v>0</v>
      </c>
      <c r="F142" s="33"/>
      <c r="G142" s="251" t="e">
        <v>#DIV/0!</v>
      </c>
      <c r="J142" s="179">
        <f t="shared" si="2"/>
        <v>0</v>
      </c>
    </row>
    <row r="143" spans="1:10" hidden="1">
      <c r="A143" s="30">
        <v>2011406</v>
      </c>
      <c r="B143" s="34" t="s">
        <v>1588</v>
      </c>
      <c r="C143" s="33">
        <v>0</v>
      </c>
      <c r="D143" s="33">
        <v>0</v>
      </c>
      <c r="E143" s="182">
        <v>0</v>
      </c>
      <c r="F143" s="33"/>
      <c r="G143" s="251" t="e">
        <v>#DIV/0!</v>
      </c>
      <c r="J143" s="179">
        <f t="shared" si="2"/>
        <v>0</v>
      </c>
    </row>
    <row r="144" spans="1:10" hidden="1">
      <c r="A144" s="30">
        <v>2011408</v>
      </c>
      <c r="B144" s="34" t="s">
        <v>1589</v>
      </c>
      <c r="C144" s="33">
        <v>0</v>
      </c>
      <c r="D144" s="33">
        <v>0</v>
      </c>
      <c r="E144" s="182">
        <v>0</v>
      </c>
      <c r="F144" s="33"/>
      <c r="G144" s="251" t="e">
        <v>#DIV/0!</v>
      </c>
      <c r="J144" s="179">
        <f t="shared" si="2"/>
        <v>0</v>
      </c>
    </row>
    <row r="145" spans="1:10" hidden="1">
      <c r="A145" s="30">
        <v>2011409</v>
      </c>
      <c r="B145" s="32" t="s">
        <v>225</v>
      </c>
      <c r="C145" s="33">
        <v>0</v>
      </c>
      <c r="D145" s="33">
        <v>0</v>
      </c>
      <c r="E145" s="182">
        <v>0</v>
      </c>
      <c r="F145" s="33"/>
      <c r="G145" s="251" t="e">
        <v>#DIV/0!</v>
      </c>
      <c r="J145" s="179">
        <f t="shared" si="2"/>
        <v>0</v>
      </c>
    </row>
    <row r="146" spans="1:10" hidden="1">
      <c r="A146" s="30">
        <v>2011410</v>
      </c>
      <c r="B146" s="32" t="s">
        <v>1590</v>
      </c>
      <c r="C146" s="33">
        <v>0</v>
      </c>
      <c r="D146" s="33">
        <v>0</v>
      </c>
      <c r="E146" s="182">
        <v>0</v>
      </c>
      <c r="F146" s="33"/>
      <c r="G146" s="251" t="e">
        <v>#DIV/0!</v>
      </c>
      <c r="J146" s="179">
        <f t="shared" si="2"/>
        <v>0</v>
      </c>
    </row>
    <row r="147" spans="1:10" hidden="1">
      <c r="A147" s="30">
        <v>2011411</v>
      </c>
      <c r="B147" s="32" t="s">
        <v>1591</v>
      </c>
      <c r="C147" s="33">
        <v>0</v>
      </c>
      <c r="D147" s="33">
        <v>0</v>
      </c>
      <c r="E147" s="182">
        <v>0</v>
      </c>
      <c r="F147" s="33"/>
      <c r="G147" s="251" t="e">
        <v>#DIV/0!</v>
      </c>
      <c r="J147" s="179">
        <f t="shared" si="2"/>
        <v>0</v>
      </c>
    </row>
    <row r="148" spans="1:10" hidden="1">
      <c r="A148" s="30">
        <v>2011450</v>
      </c>
      <c r="B148" s="32" t="s">
        <v>164</v>
      </c>
      <c r="C148" s="33">
        <v>0</v>
      </c>
      <c r="D148" s="33">
        <v>0</v>
      </c>
      <c r="E148" s="182">
        <v>0</v>
      </c>
      <c r="F148" s="33"/>
      <c r="G148" s="251" t="e">
        <v>#DIV/0!</v>
      </c>
      <c r="J148" s="179">
        <f t="shared" si="2"/>
        <v>0</v>
      </c>
    </row>
    <row r="149" spans="1:10" hidden="1">
      <c r="A149" s="30">
        <v>2011499</v>
      </c>
      <c r="B149" s="32" t="s">
        <v>226</v>
      </c>
      <c r="C149" s="33">
        <v>0</v>
      </c>
      <c r="D149" s="33">
        <v>0</v>
      </c>
      <c r="E149" s="182">
        <v>0</v>
      </c>
      <c r="F149" s="33"/>
      <c r="G149" s="251" t="e">
        <v>#DIV/0!</v>
      </c>
      <c r="J149" s="179">
        <f t="shared" si="2"/>
        <v>0</v>
      </c>
    </row>
    <row r="150" spans="1:10">
      <c r="A150" s="30">
        <v>20123</v>
      </c>
      <c r="B150" s="31" t="s">
        <v>227</v>
      </c>
      <c r="C150" s="33">
        <v>193</v>
      </c>
      <c r="D150" s="33">
        <v>215</v>
      </c>
      <c r="E150" s="182">
        <v>190</v>
      </c>
      <c r="F150" s="33"/>
      <c r="G150" s="251">
        <v>-7.7669902912621351</v>
      </c>
      <c r="J150" s="179">
        <f t="shared" si="2"/>
        <v>-218</v>
      </c>
    </row>
    <row r="151" spans="1:10">
      <c r="A151" s="30">
        <v>2012301</v>
      </c>
      <c r="B151" s="32" t="s">
        <v>167</v>
      </c>
      <c r="C151" s="33">
        <v>120</v>
      </c>
      <c r="D151" s="33">
        <v>141</v>
      </c>
      <c r="E151" s="182">
        <v>132</v>
      </c>
      <c r="F151" s="33"/>
      <c r="G151" s="251">
        <v>-8.9655172413793096</v>
      </c>
      <c r="J151" s="179">
        <f t="shared" si="2"/>
        <v>-129</v>
      </c>
    </row>
    <row r="152" spans="1:10">
      <c r="A152" s="30">
        <v>2012302</v>
      </c>
      <c r="B152" s="32" t="s">
        <v>170</v>
      </c>
      <c r="C152" s="33">
        <v>6</v>
      </c>
      <c r="D152" s="33">
        <v>6</v>
      </c>
      <c r="E152" s="182">
        <v>0</v>
      </c>
      <c r="F152" s="33"/>
      <c r="G152" s="251">
        <v>-100</v>
      </c>
      <c r="J152" s="179">
        <f t="shared" si="2"/>
        <v>-12</v>
      </c>
    </row>
    <row r="153" spans="1:10" hidden="1">
      <c r="A153" s="30">
        <v>2012303</v>
      </c>
      <c r="B153" s="32" t="s">
        <v>171</v>
      </c>
      <c r="C153" s="33">
        <v>0</v>
      </c>
      <c r="D153" s="33">
        <v>0</v>
      </c>
      <c r="E153" s="182">
        <v>0</v>
      </c>
      <c r="F153" s="33"/>
      <c r="G153" s="251" t="e">
        <v>#DIV/0!</v>
      </c>
      <c r="J153" s="179">
        <f t="shared" si="2"/>
        <v>0</v>
      </c>
    </row>
    <row r="154" spans="1:10" hidden="1">
      <c r="A154" s="30">
        <v>2012304</v>
      </c>
      <c r="B154" s="32" t="s">
        <v>228</v>
      </c>
      <c r="C154" s="33">
        <v>0</v>
      </c>
      <c r="D154" s="33">
        <v>0</v>
      </c>
      <c r="E154" s="182">
        <v>0</v>
      </c>
      <c r="F154" s="33"/>
      <c r="G154" s="251" t="e">
        <v>#DIV/0!</v>
      </c>
      <c r="J154" s="179">
        <f t="shared" si="2"/>
        <v>0</v>
      </c>
    </row>
    <row r="155" spans="1:10">
      <c r="A155" s="30">
        <v>2012350</v>
      </c>
      <c r="B155" s="32" t="s">
        <v>164</v>
      </c>
      <c r="C155" s="33">
        <v>57</v>
      </c>
      <c r="D155" s="33">
        <v>58</v>
      </c>
      <c r="E155" s="182">
        <v>58</v>
      </c>
      <c r="F155" s="33"/>
      <c r="G155" s="251">
        <v>-1.6949152542372881</v>
      </c>
      <c r="J155" s="179">
        <f t="shared" si="2"/>
        <v>-57</v>
      </c>
    </row>
    <row r="156" spans="1:10">
      <c r="A156" s="30">
        <v>2012399</v>
      </c>
      <c r="B156" s="32" t="s">
        <v>229</v>
      </c>
      <c r="C156" s="33">
        <v>10</v>
      </c>
      <c r="D156" s="33">
        <v>10</v>
      </c>
      <c r="E156" s="182">
        <v>0</v>
      </c>
      <c r="F156" s="33"/>
      <c r="G156" s="251" t="e">
        <v>#DIV/0!</v>
      </c>
      <c r="J156" s="179">
        <f t="shared" si="2"/>
        <v>-20</v>
      </c>
    </row>
    <row r="157" spans="1:10" hidden="1">
      <c r="A157" s="30">
        <v>20125</v>
      </c>
      <c r="B157" s="31" t="s">
        <v>230</v>
      </c>
      <c r="C157" s="33">
        <v>0</v>
      </c>
      <c r="D157" s="33">
        <v>0</v>
      </c>
      <c r="E157" s="182">
        <v>0</v>
      </c>
      <c r="F157" s="33"/>
      <c r="G157" s="251" t="e">
        <v>#DIV/0!</v>
      </c>
      <c r="J157" s="179">
        <f t="shared" si="2"/>
        <v>0</v>
      </c>
    </row>
    <row r="158" spans="1:10" hidden="1">
      <c r="A158" s="30">
        <v>2012501</v>
      </c>
      <c r="B158" s="32" t="s">
        <v>167</v>
      </c>
      <c r="C158" s="33">
        <v>0</v>
      </c>
      <c r="D158" s="33">
        <v>0</v>
      </c>
      <c r="E158" s="182">
        <v>0</v>
      </c>
      <c r="F158" s="33"/>
      <c r="G158" s="251" t="e">
        <v>#DIV/0!</v>
      </c>
      <c r="J158" s="179">
        <f t="shared" si="2"/>
        <v>0</v>
      </c>
    </row>
    <row r="159" spans="1:10" hidden="1">
      <c r="A159" s="30">
        <v>2012502</v>
      </c>
      <c r="B159" s="32" t="s">
        <v>170</v>
      </c>
      <c r="C159" s="33">
        <v>0</v>
      </c>
      <c r="D159" s="33">
        <v>0</v>
      </c>
      <c r="E159" s="182">
        <v>0</v>
      </c>
      <c r="F159" s="33"/>
      <c r="G159" s="251" t="e">
        <v>#DIV/0!</v>
      </c>
      <c r="J159" s="179">
        <f t="shared" si="2"/>
        <v>0</v>
      </c>
    </row>
    <row r="160" spans="1:10" hidden="1">
      <c r="A160" s="30">
        <v>2012503</v>
      </c>
      <c r="B160" s="32" t="s">
        <v>171</v>
      </c>
      <c r="C160" s="33">
        <v>0</v>
      </c>
      <c r="D160" s="33">
        <v>0</v>
      </c>
      <c r="E160" s="182">
        <v>0</v>
      </c>
      <c r="F160" s="33"/>
      <c r="G160" s="251" t="e">
        <v>#DIV/0!</v>
      </c>
      <c r="J160" s="179">
        <f t="shared" si="2"/>
        <v>0</v>
      </c>
    </row>
    <row r="161" spans="1:10" hidden="1">
      <c r="A161" s="30">
        <v>2012504</v>
      </c>
      <c r="B161" s="32" t="s">
        <v>231</v>
      </c>
      <c r="C161" s="33">
        <v>0</v>
      </c>
      <c r="D161" s="33">
        <v>0</v>
      </c>
      <c r="E161" s="182">
        <v>0</v>
      </c>
      <c r="F161" s="33"/>
      <c r="G161" s="251" t="e">
        <v>#DIV/0!</v>
      </c>
      <c r="J161" s="179">
        <f t="shared" si="2"/>
        <v>0</v>
      </c>
    </row>
    <row r="162" spans="1:10" hidden="1">
      <c r="A162" s="30">
        <v>2012505</v>
      </c>
      <c r="B162" s="32" t="s">
        <v>232</v>
      </c>
      <c r="C162" s="33">
        <v>0</v>
      </c>
      <c r="D162" s="33">
        <v>0</v>
      </c>
      <c r="E162" s="182">
        <v>0</v>
      </c>
      <c r="F162" s="33"/>
      <c r="G162" s="251" t="e">
        <v>#DIV/0!</v>
      </c>
      <c r="J162" s="179">
        <f t="shared" si="2"/>
        <v>0</v>
      </c>
    </row>
    <row r="163" spans="1:10" hidden="1">
      <c r="A163" s="30">
        <v>2012550</v>
      </c>
      <c r="B163" s="32" t="s">
        <v>164</v>
      </c>
      <c r="C163" s="33">
        <v>0</v>
      </c>
      <c r="D163" s="33">
        <v>0</v>
      </c>
      <c r="E163" s="182">
        <v>0</v>
      </c>
      <c r="F163" s="33"/>
      <c r="G163" s="251" t="e">
        <v>#DIV/0!</v>
      </c>
      <c r="J163" s="179">
        <f t="shared" si="2"/>
        <v>0</v>
      </c>
    </row>
    <row r="164" spans="1:10" hidden="1">
      <c r="A164" s="30">
        <v>2012599</v>
      </c>
      <c r="B164" s="32" t="s">
        <v>1592</v>
      </c>
      <c r="C164" s="33">
        <v>0</v>
      </c>
      <c r="D164" s="33">
        <v>0</v>
      </c>
      <c r="E164" s="182">
        <v>0</v>
      </c>
      <c r="F164" s="33"/>
      <c r="G164" s="251" t="e">
        <v>#DIV/0!</v>
      </c>
      <c r="J164" s="179">
        <f t="shared" si="2"/>
        <v>0</v>
      </c>
    </row>
    <row r="165" spans="1:10">
      <c r="A165" s="30">
        <v>20126</v>
      </c>
      <c r="B165" s="31" t="s">
        <v>233</v>
      </c>
      <c r="C165" s="33">
        <v>306</v>
      </c>
      <c r="D165" s="33">
        <v>324</v>
      </c>
      <c r="E165" s="182">
        <v>299</v>
      </c>
      <c r="F165" s="33"/>
      <c r="G165" s="251">
        <v>-7.4303405572755414</v>
      </c>
      <c r="J165" s="179">
        <f t="shared" si="2"/>
        <v>-331</v>
      </c>
    </row>
    <row r="166" spans="1:10">
      <c r="A166" s="30">
        <v>2012601</v>
      </c>
      <c r="B166" s="32" t="s">
        <v>167</v>
      </c>
      <c r="C166" s="33">
        <v>219</v>
      </c>
      <c r="D166" s="33">
        <v>238</v>
      </c>
      <c r="E166" s="182">
        <v>245</v>
      </c>
      <c r="F166" s="33"/>
      <c r="G166" s="251">
        <v>5.1502145922746783</v>
      </c>
      <c r="J166" s="179">
        <f t="shared" si="2"/>
        <v>-212</v>
      </c>
    </row>
    <row r="167" spans="1:10">
      <c r="A167" s="30">
        <v>2012602</v>
      </c>
      <c r="B167" s="32" t="s">
        <v>170</v>
      </c>
      <c r="C167" s="33">
        <v>10</v>
      </c>
      <c r="D167" s="33">
        <v>10</v>
      </c>
      <c r="E167" s="182">
        <v>0</v>
      </c>
      <c r="F167" s="33"/>
      <c r="G167" s="251">
        <v>-100</v>
      </c>
      <c r="J167" s="179">
        <f t="shared" si="2"/>
        <v>-20</v>
      </c>
    </row>
    <row r="168" spans="1:10" hidden="1">
      <c r="A168" s="30">
        <v>2012603</v>
      </c>
      <c r="B168" s="32" t="s">
        <v>171</v>
      </c>
      <c r="C168" s="33">
        <v>0</v>
      </c>
      <c r="D168" s="33">
        <v>0</v>
      </c>
      <c r="E168" s="182">
        <v>0</v>
      </c>
      <c r="F168" s="33"/>
      <c r="G168" s="251" t="e">
        <v>#DIV/0!</v>
      </c>
      <c r="J168" s="179">
        <f t="shared" si="2"/>
        <v>0</v>
      </c>
    </row>
    <row r="169" spans="1:10">
      <c r="A169" s="30">
        <v>2012604</v>
      </c>
      <c r="B169" s="32" t="s">
        <v>234</v>
      </c>
      <c r="C169" s="33">
        <v>23</v>
      </c>
      <c r="D169" s="33">
        <v>23</v>
      </c>
      <c r="E169" s="182">
        <v>0</v>
      </c>
      <c r="F169" s="33"/>
      <c r="G169" s="251">
        <v>-100</v>
      </c>
      <c r="J169" s="179">
        <f t="shared" si="2"/>
        <v>-46</v>
      </c>
    </row>
    <row r="170" spans="1:10">
      <c r="A170" s="30">
        <v>2012699</v>
      </c>
      <c r="B170" s="32" t="s">
        <v>235</v>
      </c>
      <c r="C170" s="33">
        <v>54</v>
      </c>
      <c r="D170" s="33">
        <v>53</v>
      </c>
      <c r="E170" s="182">
        <v>54</v>
      </c>
      <c r="F170" s="33"/>
      <c r="G170" s="251">
        <v>-1.8181818181818181</v>
      </c>
      <c r="J170" s="179">
        <f t="shared" si="2"/>
        <v>-53</v>
      </c>
    </row>
    <row r="171" spans="1:10">
      <c r="A171" s="30">
        <v>20128</v>
      </c>
      <c r="B171" s="31" t="s">
        <v>236</v>
      </c>
      <c r="C171" s="33">
        <v>142</v>
      </c>
      <c r="D171" s="33">
        <v>150</v>
      </c>
      <c r="E171" s="182">
        <v>149</v>
      </c>
      <c r="F171" s="33"/>
      <c r="G171" s="251">
        <v>-0.66666666666666674</v>
      </c>
      <c r="J171" s="179">
        <f t="shared" si="2"/>
        <v>-143</v>
      </c>
    </row>
    <row r="172" spans="1:10">
      <c r="A172" s="30">
        <v>2012801</v>
      </c>
      <c r="B172" s="32" t="s">
        <v>167</v>
      </c>
      <c r="C172" s="33">
        <v>138</v>
      </c>
      <c r="D172" s="33">
        <v>146</v>
      </c>
      <c r="E172" s="182">
        <v>149</v>
      </c>
      <c r="F172" s="33"/>
      <c r="G172" s="251">
        <v>2.054794520547945</v>
      </c>
      <c r="J172" s="179">
        <f t="shared" si="2"/>
        <v>-135</v>
      </c>
    </row>
    <row r="173" spans="1:10">
      <c r="A173" s="30">
        <v>2012802</v>
      </c>
      <c r="B173" s="32" t="s">
        <v>170</v>
      </c>
      <c r="C173" s="33">
        <v>4</v>
      </c>
      <c r="D173" s="33">
        <v>4</v>
      </c>
      <c r="E173" s="182">
        <v>0</v>
      </c>
      <c r="F173" s="33"/>
      <c r="G173" s="251">
        <v>-100</v>
      </c>
      <c r="J173" s="179">
        <f t="shared" si="2"/>
        <v>-8</v>
      </c>
    </row>
    <row r="174" spans="1:10" hidden="1">
      <c r="A174" s="30">
        <v>2012803</v>
      </c>
      <c r="B174" s="32" t="s">
        <v>171</v>
      </c>
      <c r="C174" s="33">
        <v>0</v>
      </c>
      <c r="D174" s="33">
        <v>0</v>
      </c>
      <c r="E174" s="182">
        <v>0</v>
      </c>
      <c r="F174" s="33"/>
      <c r="G174" s="251" t="e">
        <v>#DIV/0!</v>
      </c>
      <c r="J174" s="179">
        <f t="shared" si="2"/>
        <v>0</v>
      </c>
    </row>
    <row r="175" spans="1:10" hidden="1">
      <c r="A175" s="30">
        <v>2012804</v>
      </c>
      <c r="B175" s="32" t="s">
        <v>237</v>
      </c>
      <c r="C175" s="33">
        <v>0</v>
      </c>
      <c r="D175" s="33">
        <v>0</v>
      </c>
      <c r="E175" s="182">
        <v>0</v>
      </c>
      <c r="F175" s="33"/>
      <c r="G175" s="251" t="e">
        <v>#DIV/0!</v>
      </c>
      <c r="J175" s="179">
        <f t="shared" si="2"/>
        <v>0</v>
      </c>
    </row>
    <row r="176" spans="1:10" hidden="1">
      <c r="A176" s="30">
        <v>2012850</v>
      </c>
      <c r="B176" s="32" t="s">
        <v>164</v>
      </c>
      <c r="C176" s="33">
        <v>0</v>
      </c>
      <c r="D176" s="33">
        <v>0</v>
      </c>
      <c r="E176" s="182">
        <v>0</v>
      </c>
      <c r="F176" s="33"/>
      <c r="G176" s="251" t="e">
        <v>#DIV/0!</v>
      </c>
      <c r="J176" s="179">
        <f t="shared" si="2"/>
        <v>0</v>
      </c>
    </row>
    <row r="177" spans="1:10" hidden="1">
      <c r="A177" s="30">
        <v>2012899</v>
      </c>
      <c r="B177" s="32" t="s">
        <v>238</v>
      </c>
      <c r="C177" s="33">
        <v>0</v>
      </c>
      <c r="D177" s="33">
        <v>0</v>
      </c>
      <c r="E177" s="182">
        <v>0</v>
      </c>
      <c r="F177" s="33"/>
      <c r="G177" s="251" t="e">
        <v>#DIV/0!</v>
      </c>
      <c r="J177" s="179">
        <f t="shared" si="2"/>
        <v>0</v>
      </c>
    </row>
    <row r="178" spans="1:10">
      <c r="A178" s="30">
        <v>20129</v>
      </c>
      <c r="B178" s="31" t="s">
        <v>239</v>
      </c>
      <c r="C178" s="33">
        <v>910</v>
      </c>
      <c r="D178" s="33">
        <v>1012</v>
      </c>
      <c r="E178" s="182">
        <v>929</v>
      </c>
      <c r="F178" s="33"/>
      <c r="G178" s="251">
        <v>-7.837301587301587</v>
      </c>
      <c r="J178" s="179">
        <f t="shared" si="2"/>
        <v>-993</v>
      </c>
    </row>
    <row r="179" spans="1:10">
      <c r="A179" s="30">
        <v>2012901</v>
      </c>
      <c r="B179" s="32" t="s">
        <v>167</v>
      </c>
      <c r="C179" s="33">
        <v>416</v>
      </c>
      <c r="D179" s="33">
        <v>434</v>
      </c>
      <c r="E179" s="182">
        <v>441</v>
      </c>
      <c r="F179" s="33"/>
      <c r="G179" s="251">
        <v>8.6206896551724146</v>
      </c>
      <c r="J179" s="179">
        <f t="shared" si="2"/>
        <v>-409</v>
      </c>
    </row>
    <row r="180" spans="1:10">
      <c r="A180" s="30">
        <v>2012902</v>
      </c>
      <c r="B180" s="32" t="s">
        <v>170</v>
      </c>
      <c r="C180" s="33">
        <v>77</v>
      </c>
      <c r="D180" s="33">
        <v>187</v>
      </c>
      <c r="E180" s="182">
        <v>110</v>
      </c>
      <c r="F180" s="33"/>
      <c r="G180" s="251">
        <v>-2.6548672566371683</v>
      </c>
      <c r="J180" s="179">
        <f t="shared" si="2"/>
        <v>-154</v>
      </c>
    </row>
    <row r="181" spans="1:10" hidden="1">
      <c r="A181" s="30">
        <v>2012903</v>
      </c>
      <c r="B181" s="32" t="s">
        <v>171</v>
      </c>
      <c r="C181" s="33">
        <v>0</v>
      </c>
      <c r="D181" s="33">
        <v>0</v>
      </c>
      <c r="E181" s="182">
        <v>0</v>
      </c>
      <c r="F181" s="33"/>
      <c r="G181" s="251" t="e">
        <v>#DIV/0!</v>
      </c>
      <c r="J181" s="179">
        <f t="shared" si="2"/>
        <v>0</v>
      </c>
    </row>
    <row r="182" spans="1:10" hidden="1">
      <c r="A182" s="30">
        <v>2012906</v>
      </c>
      <c r="B182" s="32" t="s">
        <v>1593</v>
      </c>
      <c r="C182" s="33">
        <v>0</v>
      </c>
      <c r="D182" s="33">
        <v>0</v>
      </c>
      <c r="E182" s="182">
        <v>0</v>
      </c>
      <c r="F182" s="33"/>
      <c r="G182" s="251" t="e">
        <v>#DIV/0!</v>
      </c>
      <c r="J182" s="179">
        <f t="shared" si="2"/>
        <v>0</v>
      </c>
    </row>
    <row r="183" spans="1:10">
      <c r="A183" s="30">
        <v>2012950</v>
      </c>
      <c r="B183" s="32" t="s">
        <v>164</v>
      </c>
      <c r="C183" s="33">
        <v>303</v>
      </c>
      <c r="D183" s="33">
        <v>294</v>
      </c>
      <c r="E183" s="182">
        <v>285</v>
      </c>
      <c r="F183" s="33"/>
      <c r="G183" s="251">
        <v>3.2608695652173911</v>
      </c>
      <c r="J183" s="179">
        <f t="shared" si="2"/>
        <v>-312</v>
      </c>
    </row>
    <row r="184" spans="1:10">
      <c r="A184" s="30">
        <v>2012999</v>
      </c>
      <c r="B184" s="32" t="s">
        <v>240</v>
      </c>
      <c r="C184" s="33">
        <v>114</v>
      </c>
      <c r="D184" s="33">
        <v>97</v>
      </c>
      <c r="E184" s="182">
        <v>93</v>
      </c>
      <c r="F184" s="33"/>
      <c r="G184" s="251">
        <v>-56.338028169014088</v>
      </c>
      <c r="J184" s="179">
        <f t="shared" si="2"/>
        <v>-118</v>
      </c>
    </row>
    <row r="185" spans="1:10">
      <c r="A185" s="30">
        <v>20131</v>
      </c>
      <c r="B185" s="31" t="s">
        <v>241</v>
      </c>
      <c r="C185" s="33">
        <v>2290</v>
      </c>
      <c r="D185" s="33">
        <v>2461</v>
      </c>
      <c r="E185" s="182">
        <v>1443.0772830000005</v>
      </c>
      <c r="F185" s="33"/>
      <c r="G185" s="251">
        <v>-39.162003246205714</v>
      </c>
      <c r="J185" s="179">
        <f t="shared" si="2"/>
        <v>-3307.9227169999995</v>
      </c>
    </row>
    <row r="186" spans="1:10">
      <c r="A186" s="30">
        <v>2013101</v>
      </c>
      <c r="B186" s="32" t="s">
        <v>167</v>
      </c>
      <c r="C186" s="33">
        <v>1183</v>
      </c>
      <c r="D186" s="33">
        <v>1205</v>
      </c>
      <c r="E186" s="182">
        <v>1189.0772830000005</v>
      </c>
      <c r="F186" s="33"/>
      <c r="G186" s="251">
        <v>-2.7737299264104225</v>
      </c>
      <c r="J186" s="179">
        <f t="shared" si="2"/>
        <v>-1198.9227169999995</v>
      </c>
    </row>
    <row r="187" spans="1:10">
      <c r="A187" s="30">
        <v>2013102</v>
      </c>
      <c r="B187" s="32" t="s">
        <v>170</v>
      </c>
      <c r="C187" s="33">
        <v>857</v>
      </c>
      <c r="D187" s="33">
        <v>857</v>
      </c>
      <c r="E187" s="182">
        <v>0</v>
      </c>
      <c r="F187" s="33"/>
      <c r="G187" s="251">
        <v>-100</v>
      </c>
      <c r="J187" s="179">
        <f t="shared" si="2"/>
        <v>-1714</v>
      </c>
    </row>
    <row r="188" spans="1:10" hidden="1">
      <c r="A188" s="30">
        <v>2013103</v>
      </c>
      <c r="B188" s="32" t="s">
        <v>171</v>
      </c>
      <c r="C188" s="33">
        <v>0</v>
      </c>
      <c r="D188" s="33">
        <v>0</v>
      </c>
      <c r="E188" s="182">
        <v>0</v>
      </c>
      <c r="F188" s="33"/>
      <c r="G188" s="251" t="e">
        <v>#DIV/0!</v>
      </c>
      <c r="J188" s="179">
        <f t="shared" si="2"/>
        <v>0</v>
      </c>
    </row>
    <row r="189" spans="1:10" hidden="1">
      <c r="A189" s="30">
        <v>2013105</v>
      </c>
      <c r="B189" s="32" t="s">
        <v>242</v>
      </c>
      <c r="C189" s="33">
        <v>0</v>
      </c>
      <c r="D189" s="33">
        <v>0</v>
      </c>
      <c r="E189" s="182">
        <v>0</v>
      </c>
      <c r="F189" s="33"/>
      <c r="G189" s="251" t="e">
        <v>#DIV/0!</v>
      </c>
      <c r="J189" s="179">
        <f t="shared" si="2"/>
        <v>0</v>
      </c>
    </row>
    <row r="190" spans="1:10">
      <c r="A190" s="30">
        <v>2013150</v>
      </c>
      <c r="B190" s="32" t="s">
        <v>164</v>
      </c>
      <c r="C190" s="33">
        <v>250</v>
      </c>
      <c r="D190" s="33">
        <v>259</v>
      </c>
      <c r="E190" s="182">
        <v>254</v>
      </c>
      <c r="F190" s="33"/>
      <c r="G190" s="251">
        <v>-10.87719298245614</v>
      </c>
      <c r="J190" s="179">
        <f t="shared" si="2"/>
        <v>-255</v>
      </c>
    </row>
    <row r="191" spans="1:10">
      <c r="A191" s="30">
        <v>2013199</v>
      </c>
      <c r="B191" s="32" t="s">
        <v>243</v>
      </c>
      <c r="C191" s="33">
        <v>0</v>
      </c>
      <c r="D191" s="33">
        <v>140</v>
      </c>
      <c r="E191" s="182">
        <v>0</v>
      </c>
      <c r="F191" s="33"/>
      <c r="G191" s="251">
        <v>-100</v>
      </c>
      <c r="J191" s="179">
        <f t="shared" si="2"/>
        <v>-140</v>
      </c>
    </row>
    <row r="192" spans="1:10">
      <c r="A192" s="30">
        <v>20132</v>
      </c>
      <c r="B192" s="31" t="s">
        <v>244</v>
      </c>
      <c r="C192" s="33">
        <v>1733</v>
      </c>
      <c r="D192" s="33">
        <v>1957</v>
      </c>
      <c r="E192" s="182">
        <v>1086</v>
      </c>
      <c r="F192" s="33"/>
      <c r="G192" s="251">
        <v>-55.23495465787304</v>
      </c>
      <c r="J192" s="179">
        <f t="shared" si="2"/>
        <v>-2604</v>
      </c>
    </row>
    <row r="193" spans="1:10">
      <c r="A193" s="30">
        <v>2013201</v>
      </c>
      <c r="B193" s="32" t="s">
        <v>167</v>
      </c>
      <c r="C193" s="33">
        <v>788</v>
      </c>
      <c r="D193" s="33">
        <v>805</v>
      </c>
      <c r="E193" s="182">
        <v>833</v>
      </c>
      <c r="F193" s="33"/>
      <c r="G193" s="251">
        <v>33.28</v>
      </c>
      <c r="J193" s="179">
        <f t="shared" si="2"/>
        <v>-760</v>
      </c>
    </row>
    <row r="194" spans="1:10">
      <c r="A194" s="30">
        <v>2013202</v>
      </c>
      <c r="B194" s="32" t="s">
        <v>170</v>
      </c>
      <c r="C194" s="33">
        <v>20</v>
      </c>
      <c r="D194" s="33">
        <v>20</v>
      </c>
      <c r="E194" s="182">
        <v>0</v>
      </c>
      <c r="F194" s="33"/>
      <c r="G194" s="251">
        <v>-100</v>
      </c>
      <c r="J194" s="179">
        <f t="shared" si="2"/>
        <v>-40</v>
      </c>
    </row>
    <row r="195" spans="1:10" hidden="1">
      <c r="A195" s="30">
        <v>2013203</v>
      </c>
      <c r="B195" s="32" t="s">
        <v>171</v>
      </c>
      <c r="C195" s="33">
        <v>0</v>
      </c>
      <c r="D195" s="33">
        <v>0</v>
      </c>
      <c r="E195" s="182">
        <v>0</v>
      </c>
      <c r="F195" s="33"/>
      <c r="G195" s="251" t="e">
        <v>#DIV/0!</v>
      </c>
      <c r="J195" s="179">
        <f t="shared" si="2"/>
        <v>0</v>
      </c>
    </row>
    <row r="196" spans="1:10" hidden="1">
      <c r="A196" s="30">
        <v>2013204</v>
      </c>
      <c r="B196" s="32" t="s">
        <v>1594</v>
      </c>
      <c r="C196" s="33">
        <v>0</v>
      </c>
      <c r="D196" s="33">
        <v>0</v>
      </c>
      <c r="E196" s="182">
        <v>0</v>
      </c>
      <c r="F196" s="33"/>
      <c r="G196" s="251" t="e">
        <v>#DIV/0!</v>
      </c>
      <c r="J196" s="179">
        <f t="shared" si="2"/>
        <v>0</v>
      </c>
    </row>
    <row r="197" spans="1:10">
      <c r="A197" s="30">
        <v>2013250</v>
      </c>
      <c r="B197" s="32" t="s">
        <v>164</v>
      </c>
      <c r="C197" s="33">
        <v>52</v>
      </c>
      <c r="D197" s="33">
        <v>54</v>
      </c>
      <c r="E197" s="182">
        <v>49</v>
      </c>
      <c r="F197" s="33"/>
      <c r="G197" s="251">
        <v>48.484848484848484</v>
      </c>
      <c r="J197" s="179">
        <f t="shared" si="2"/>
        <v>-57</v>
      </c>
    </row>
    <row r="198" spans="1:10">
      <c r="A198" s="30">
        <v>2013299</v>
      </c>
      <c r="B198" s="32" t="s">
        <v>245</v>
      </c>
      <c r="C198" s="33">
        <v>873</v>
      </c>
      <c r="D198" s="33">
        <v>1078</v>
      </c>
      <c r="E198" s="182">
        <v>204</v>
      </c>
      <c r="F198" s="33"/>
      <c r="G198" s="251">
        <v>-88.369441277080966</v>
      </c>
      <c r="J198" s="179">
        <f t="shared" ref="J198:J261" si="3">E198-D198-C198</f>
        <v>-1747</v>
      </c>
    </row>
    <row r="199" spans="1:10">
      <c r="A199" s="30">
        <v>20133</v>
      </c>
      <c r="B199" s="31" t="s">
        <v>246</v>
      </c>
      <c r="C199" s="33">
        <v>545</v>
      </c>
      <c r="D199" s="33">
        <v>569</v>
      </c>
      <c r="E199" s="182">
        <v>525</v>
      </c>
      <c r="F199" s="33"/>
      <c r="G199" s="251">
        <v>-11.167512690355331</v>
      </c>
      <c r="J199" s="179">
        <f t="shared" si="3"/>
        <v>-589</v>
      </c>
    </row>
    <row r="200" spans="1:10">
      <c r="A200" s="30">
        <v>2013301</v>
      </c>
      <c r="B200" s="32" t="s">
        <v>167</v>
      </c>
      <c r="C200" s="33">
        <v>248</v>
      </c>
      <c r="D200" s="33">
        <v>261</v>
      </c>
      <c r="E200" s="182">
        <v>280</v>
      </c>
      <c r="F200" s="33"/>
      <c r="G200" s="251">
        <v>10.236220472440944</v>
      </c>
      <c r="J200" s="179">
        <f t="shared" si="3"/>
        <v>-229</v>
      </c>
    </row>
    <row r="201" spans="1:10">
      <c r="A201" s="30">
        <v>2013302</v>
      </c>
      <c r="B201" s="32" t="s">
        <v>170</v>
      </c>
      <c r="C201" s="33">
        <v>15</v>
      </c>
      <c r="D201" s="33">
        <v>15</v>
      </c>
      <c r="E201" s="182">
        <v>0</v>
      </c>
      <c r="F201" s="33"/>
      <c r="G201" s="251">
        <v>-100</v>
      </c>
      <c r="J201" s="179">
        <f t="shared" si="3"/>
        <v>-30</v>
      </c>
    </row>
    <row r="202" spans="1:10" hidden="1">
      <c r="A202" s="30">
        <v>2013303</v>
      </c>
      <c r="B202" s="32" t="s">
        <v>171</v>
      </c>
      <c r="C202" s="33">
        <v>0</v>
      </c>
      <c r="D202" s="33">
        <v>0</v>
      </c>
      <c r="E202" s="182">
        <v>0</v>
      </c>
      <c r="F202" s="33"/>
      <c r="G202" s="251" t="e">
        <v>#DIV/0!</v>
      </c>
      <c r="J202" s="179">
        <f t="shared" si="3"/>
        <v>0</v>
      </c>
    </row>
    <row r="203" spans="1:10" hidden="1">
      <c r="A203" s="30">
        <v>2013304</v>
      </c>
      <c r="B203" s="32" t="s">
        <v>1595</v>
      </c>
      <c r="C203" s="33">
        <v>0</v>
      </c>
      <c r="D203" s="33">
        <v>0</v>
      </c>
      <c r="E203" s="182">
        <v>0</v>
      </c>
      <c r="F203" s="33"/>
      <c r="G203" s="251" t="e">
        <v>#DIV/0!</v>
      </c>
      <c r="J203" s="179">
        <f t="shared" si="3"/>
        <v>0</v>
      </c>
    </row>
    <row r="204" spans="1:10">
      <c r="A204" s="30">
        <v>2013350</v>
      </c>
      <c r="B204" s="32" t="s">
        <v>164</v>
      </c>
      <c r="C204" s="33">
        <v>233</v>
      </c>
      <c r="D204" s="33">
        <v>244</v>
      </c>
      <c r="E204" s="182">
        <v>245</v>
      </c>
      <c r="F204" s="33"/>
      <c r="G204" s="251">
        <v>17.78846153846154</v>
      </c>
      <c r="J204" s="179">
        <f t="shared" si="3"/>
        <v>-232</v>
      </c>
    </row>
    <row r="205" spans="1:10">
      <c r="A205" s="30">
        <v>2013399</v>
      </c>
      <c r="B205" s="32" t="s">
        <v>247</v>
      </c>
      <c r="C205" s="33">
        <v>49</v>
      </c>
      <c r="D205" s="33">
        <v>49</v>
      </c>
      <c r="E205" s="182">
        <v>0</v>
      </c>
      <c r="F205" s="33"/>
      <c r="G205" s="251">
        <v>-100</v>
      </c>
      <c r="J205" s="179">
        <f t="shared" si="3"/>
        <v>-98</v>
      </c>
    </row>
    <row r="206" spans="1:10">
      <c r="A206" s="30">
        <v>20134</v>
      </c>
      <c r="B206" s="31" t="s">
        <v>248</v>
      </c>
      <c r="C206" s="33">
        <v>257</v>
      </c>
      <c r="D206" s="33">
        <v>289</v>
      </c>
      <c r="E206" s="182">
        <v>254</v>
      </c>
      <c r="F206" s="33"/>
      <c r="G206" s="251">
        <v>-3.7878787878787881</v>
      </c>
      <c r="J206" s="179">
        <f t="shared" si="3"/>
        <v>-292</v>
      </c>
    </row>
    <row r="207" spans="1:10">
      <c r="A207" s="30">
        <v>2013401</v>
      </c>
      <c r="B207" s="32" t="s">
        <v>167</v>
      </c>
      <c r="C207" s="33">
        <v>216</v>
      </c>
      <c r="D207" s="33">
        <v>248</v>
      </c>
      <c r="E207" s="182">
        <v>254</v>
      </c>
      <c r="F207" s="33"/>
      <c r="G207" s="251">
        <v>10.91703056768559</v>
      </c>
      <c r="J207" s="179">
        <f t="shared" si="3"/>
        <v>-210</v>
      </c>
    </row>
    <row r="208" spans="1:10">
      <c r="A208" s="30">
        <v>2013402</v>
      </c>
      <c r="B208" s="32" t="s">
        <v>170</v>
      </c>
      <c r="C208" s="33">
        <v>27</v>
      </c>
      <c r="D208" s="33">
        <v>27</v>
      </c>
      <c r="E208" s="182">
        <v>0</v>
      </c>
      <c r="F208" s="33"/>
      <c r="G208" s="251">
        <v>-100</v>
      </c>
      <c r="J208" s="179">
        <f t="shared" si="3"/>
        <v>-54</v>
      </c>
    </row>
    <row r="209" spans="1:10" hidden="1">
      <c r="A209" s="30">
        <v>2013403</v>
      </c>
      <c r="B209" s="32" t="s">
        <v>171</v>
      </c>
      <c r="C209" s="33">
        <v>0</v>
      </c>
      <c r="D209" s="33">
        <v>0</v>
      </c>
      <c r="E209" s="182">
        <v>0</v>
      </c>
      <c r="F209" s="33"/>
      <c r="G209" s="251" t="e">
        <v>#DIV/0!</v>
      </c>
      <c r="J209" s="179">
        <f t="shared" si="3"/>
        <v>0</v>
      </c>
    </row>
    <row r="210" spans="1:10" hidden="1">
      <c r="A210" s="30">
        <v>2013404</v>
      </c>
      <c r="B210" s="32" t="s">
        <v>1596</v>
      </c>
      <c r="C210" s="33">
        <v>0</v>
      </c>
      <c r="D210" s="33">
        <v>0</v>
      </c>
      <c r="E210" s="182">
        <v>0</v>
      </c>
      <c r="F210" s="33"/>
      <c r="G210" s="251">
        <v>-100</v>
      </c>
      <c r="J210" s="179">
        <f t="shared" si="3"/>
        <v>0</v>
      </c>
    </row>
    <row r="211" spans="1:10" hidden="1">
      <c r="A211" s="30">
        <v>2013405</v>
      </c>
      <c r="B211" s="32" t="s">
        <v>1597</v>
      </c>
      <c r="C211" s="33">
        <v>0</v>
      </c>
      <c r="D211" s="33">
        <v>0</v>
      </c>
      <c r="E211" s="182">
        <v>0</v>
      </c>
      <c r="F211" s="33"/>
      <c r="G211" s="251" t="e">
        <v>#DIV/0!</v>
      </c>
      <c r="J211" s="179">
        <f t="shared" si="3"/>
        <v>0</v>
      </c>
    </row>
    <row r="212" spans="1:10" hidden="1">
      <c r="A212" s="30">
        <v>2013450</v>
      </c>
      <c r="B212" s="32" t="s">
        <v>164</v>
      </c>
      <c r="C212" s="33">
        <v>0</v>
      </c>
      <c r="D212" s="33">
        <v>0</v>
      </c>
      <c r="E212" s="182">
        <v>0</v>
      </c>
      <c r="F212" s="33"/>
      <c r="G212" s="251" t="e">
        <v>#DIV/0!</v>
      </c>
      <c r="J212" s="179">
        <f t="shared" si="3"/>
        <v>0</v>
      </c>
    </row>
    <row r="213" spans="1:10">
      <c r="A213" s="30">
        <v>2013499</v>
      </c>
      <c r="B213" s="32" t="s">
        <v>249</v>
      </c>
      <c r="C213" s="33">
        <v>14</v>
      </c>
      <c r="D213" s="33">
        <v>14</v>
      </c>
      <c r="E213" s="182">
        <v>0</v>
      </c>
      <c r="F213" s="33"/>
      <c r="G213" s="251" t="e">
        <v>#DIV/0!</v>
      </c>
      <c r="J213" s="179">
        <f t="shared" si="3"/>
        <v>-28</v>
      </c>
    </row>
    <row r="214" spans="1:10" hidden="1">
      <c r="A214" s="30">
        <v>20135</v>
      </c>
      <c r="B214" s="31" t="s">
        <v>250</v>
      </c>
      <c r="C214" s="33">
        <v>0</v>
      </c>
      <c r="D214" s="33">
        <v>0</v>
      </c>
      <c r="E214" s="182">
        <v>0</v>
      </c>
      <c r="F214" s="33"/>
      <c r="G214" s="251" t="e">
        <v>#DIV/0!</v>
      </c>
      <c r="J214" s="179">
        <f t="shared" si="3"/>
        <v>0</v>
      </c>
    </row>
    <row r="215" spans="1:10" hidden="1">
      <c r="A215" s="30">
        <v>2013501</v>
      </c>
      <c r="B215" s="32" t="s">
        <v>167</v>
      </c>
      <c r="C215" s="33">
        <v>0</v>
      </c>
      <c r="D215" s="33">
        <v>0</v>
      </c>
      <c r="E215" s="182">
        <v>0</v>
      </c>
      <c r="F215" s="33"/>
      <c r="G215" s="251" t="e">
        <v>#DIV/0!</v>
      </c>
      <c r="J215" s="179">
        <f t="shared" si="3"/>
        <v>0</v>
      </c>
    </row>
    <row r="216" spans="1:10" hidden="1">
      <c r="A216" s="30">
        <v>2013502</v>
      </c>
      <c r="B216" s="32" t="s">
        <v>170</v>
      </c>
      <c r="C216" s="33">
        <v>0</v>
      </c>
      <c r="D216" s="33">
        <v>0</v>
      </c>
      <c r="E216" s="182">
        <v>0</v>
      </c>
      <c r="F216" s="33"/>
      <c r="G216" s="251" t="e">
        <v>#DIV/0!</v>
      </c>
      <c r="J216" s="179">
        <f t="shared" si="3"/>
        <v>0</v>
      </c>
    </row>
    <row r="217" spans="1:10" hidden="1">
      <c r="A217" s="30">
        <v>2013503</v>
      </c>
      <c r="B217" s="32" t="s">
        <v>171</v>
      </c>
      <c r="C217" s="33">
        <v>0</v>
      </c>
      <c r="D217" s="33">
        <v>0</v>
      </c>
      <c r="E217" s="182">
        <v>0</v>
      </c>
      <c r="F217" s="33"/>
      <c r="G217" s="251" t="e">
        <v>#DIV/0!</v>
      </c>
      <c r="J217" s="179">
        <f t="shared" si="3"/>
        <v>0</v>
      </c>
    </row>
    <row r="218" spans="1:10" hidden="1">
      <c r="A218" s="30">
        <v>2013550</v>
      </c>
      <c r="B218" s="32" t="s">
        <v>164</v>
      </c>
      <c r="C218" s="33">
        <v>0</v>
      </c>
      <c r="D218" s="33">
        <v>0</v>
      </c>
      <c r="E218" s="182">
        <v>0</v>
      </c>
      <c r="F218" s="33"/>
      <c r="G218" s="251" t="e">
        <v>#DIV/0!</v>
      </c>
      <c r="J218" s="179">
        <f t="shared" si="3"/>
        <v>0</v>
      </c>
    </row>
    <row r="219" spans="1:10" hidden="1">
      <c r="A219" s="30">
        <v>2013599</v>
      </c>
      <c r="B219" s="32" t="s">
        <v>251</v>
      </c>
      <c r="C219" s="33">
        <v>0</v>
      </c>
      <c r="D219" s="33">
        <v>0</v>
      </c>
      <c r="E219" s="182">
        <v>0</v>
      </c>
      <c r="F219" s="33"/>
      <c r="G219" s="251" t="e">
        <v>#DIV/0!</v>
      </c>
      <c r="J219" s="179">
        <f t="shared" si="3"/>
        <v>0</v>
      </c>
    </row>
    <row r="220" spans="1:10">
      <c r="A220" s="30">
        <v>20136</v>
      </c>
      <c r="B220" s="31" t="s">
        <v>1598</v>
      </c>
      <c r="C220" s="33">
        <v>413</v>
      </c>
      <c r="D220" s="33">
        <v>437</v>
      </c>
      <c r="E220" s="182">
        <v>385</v>
      </c>
      <c r="F220" s="33"/>
      <c r="G220" s="251">
        <v>-15.198237885462554</v>
      </c>
      <c r="J220" s="179">
        <f t="shared" si="3"/>
        <v>-465</v>
      </c>
    </row>
    <row r="221" spans="1:10">
      <c r="A221" s="30">
        <v>2013601</v>
      </c>
      <c r="B221" s="32" t="s">
        <v>167</v>
      </c>
      <c r="C221" s="33">
        <v>315</v>
      </c>
      <c r="D221" s="33">
        <v>329</v>
      </c>
      <c r="E221" s="182">
        <v>324</v>
      </c>
      <c r="F221" s="33"/>
      <c r="G221" s="251">
        <v>-18.181818181818183</v>
      </c>
      <c r="J221" s="179">
        <f t="shared" si="3"/>
        <v>-320</v>
      </c>
    </row>
    <row r="222" spans="1:10">
      <c r="A222" s="30">
        <v>2013602</v>
      </c>
      <c r="B222" s="32" t="s">
        <v>170</v>
      </c>
      <c r="C222" s="33">
        <v>42</v>
      </c>
      <c r="D222" s="33">
        <v>42</v>
      </c>
      <c r="E222" s="182">
        <v>0</v>
      </c>
      <c r="F222" s="33"/>
      <c r="G222" s="251">
        <v>-100</v>
      </c>
      <c r="J222" s="179">
        <f t="shared" si="3"/>
        <v>-84</v>
      </c>
    </row>
    <row r="223" spans="1:10" hidden="1">
      <c r="A223" s="30">
        <v>2013603</v>
      </c>
      <c r="B223" s="32" t="s">
        <v>171</v>
      </c>
      <c r="C223" s="33">
        <v>0</v>
      </c>
      <c r="D223" s="33">
        <v>0</v>
      </c>
      <c r="E223" s="182">
        <v>0</v>
      </c>
      <c r="F223" s="33"/>
      <c r="G223" s="251" t="e">
        <v>#DIV/0!</v>
      </c>
      <c r="J223" s="179">
        <f t="shared" si="3"/>
        <v>0</v>
      </c>
    </row>
    <row r="224" spans="1:10">
      <c r="A224" s="30">
        <v>2013650</v>
      </c>
      <c r="B224" s="32" t="s">
        <v>164</v>
      </c>
      <c r="C224" s="33">
        <v>50</v>
      </c>
      <c r="D224" s="33">
        <v>60</v>
      </c>
      <c r="E224" s="182">
        <v>61</v>
      </c>
      <c r="F224" s="33"/>
      <c r="G224" s="251">
        <v>32.608695652173914</v>
      </c>
      <c r="J224" s="179">
        <f t="shared" si="3"/>
        <v>-49</v>
      </c>
    </row>
    <row r="225" spans="1:10">
      <c r="A225" s="30">
        <v>2013699</v>
      </c>
      <c r="B225" s="32" t="s">
        <v>252</v>
      </c>
      <c r="C225" s="33">
        <v>6</v>
      </c>
      <c r="D225" s="33">
        <v>6</v>
      </c>
      <c r="E225" s="182">
        <v>0</v>
      </c>
      <c r="F225" s="33"/>
      <c r="G225" s="251">
        <v>-100</v>
      </c>
      <c r="J225" s="179">
        <f t="shared" si="3"/>
        <v>-12</v>
      </c>
    </row>
    <row r="226" spans="1:10" hidden="1">
      <c r="A226" s="30">
        <v>20137</v>
      </c>
      <c r="B226" s="31" t="s">
        <v>1599</v>
      </c>
      <c r="C226" s="33">
        <v>0</v>
      </c>
      <c r="D226" s="33">
        <v>0</v>
      </c>
      <c r="E226" s="182">
        <v>0</v>
      </c>
      <c r="F226" s="33"/>
      <c r="G226" s="251" t="e">
        <v>#DIV/0!</v>
      </c>
      <c r="J226" s="179">
        <f t="shared" si="3"/>
        <v>0</v>
      </c>
    </row>
    <row r="227" spans="1:10" hidden="1">
      <c r="A227" s="30">
        <v>2013701</v>
      </c>
      <c r="B227" s="32" t="s">
        <v>167</v>
      </c>
      <c r="C227" s="33">
        <v>0</v>
      </c>
      <c r="D227" s="33">
        <v>0</v>
      </c>
      <c r="E227" s="182">
        <v>0</v>
      </c>
      <c r="F227" s="33"/>
      <c r="G227" s="251" t="e">
        <v>#DIV/0!</v>
      </c>
      <c r="J227" s="179">
        <f t="shared" si="3"/>
        <v>0</v>
      </c>
    </row>
    <row r="228" spans="1:10" hidden="1">
      <c r="A228" s="30">
        <v>2013702</v>
      </c>
      <c r="B228" s="32" t="s">
        <v>170</v>
      </c>
      <c r="C228" s="33">
        <v>0</v>
      </c>
      <c r="D228" s="33">
        <v>0</v>
      </c>
      <c r="E228" s="182">
        <v>0</v>
      </c>
      <c r="F228" s="33"/>
      <c r="G228" s="251" t="e">
        <v>#DIV/0!</v>
      </c>
      <c r="J228" s="179">
        <f t="shared" si="3"/>
        <v>0</v>
      </c>
    </row>
    <row r="229" spans="1:10" hidden="1">
      <c r="A229" s="30">
        <v>2013703</v>
      </c>
      <c r="B229" s="32" t="s">
        <v>171</v>
      </c>
      <c r="C229" s="33">
        <v>0</v>
      </c>
      <c r="D229" s="33">
        <v>0</v>
      </c>
      <c r="E229" s="182">
        <v>0</v>
      </c>
      <c r="F229" s="33"/>
      <c r="G229" s="251" t="e">
        <v>#DIV/0!</v>
      </c>
      <c r="J229" s="179">
        <f t="shared" si="3"/>
        <v>0</v>
      </c>
    </row>
    <row r="230" spans="1:10" hidden="1">
      <c r="A230" s="30">
        <v>2013704</v>
      </c>
      <c r="B230" s="32" t="s">
        <v>1600</v>
      </c>
      <c r="C230" s="33">
        <v>0</v>
      </c>
      <c r="D230" s="33">
        <v>0</v>
      </c>
      <c r="E230" s="182">
        <v>0</v>
      </c>
      <c r="F230" s="33"/>
      <c r="G230" s="251" t="e">
        <v>#DIV/0!</v>
      </c>
      <c r="J230" s="179">
        <f t="shared" si="3"/>
        <v>0</v>
      </c>
    </row>
    <row r="231" spans="1:10" hidden="1">
      <c r="A231" s="30">
        <v>2013750</v>
      </c>
      <c r="B231" s="32" t="s">
        <v>1601</v>
      </c>
      <c r="C231" s="33">
        <v>0</v>
      </c>
      <c r="D231" s="33">
        <v>0</v>
      </c>
      <c r="E231" s="182">
        <v>0</v>
      </c>
      <c r="F231" s="33"/>
      <c r="G231" s="251" t="e">
        <v>#DIV/0!</v>
      </c>
      <c r="J231" s="179">
        <f t="shared" si="3"/>
        <v>0</v>
      </c>
    </row>
    <row r="232" spans="1:10" hidden="1">
      <c r="A232" s="30">
        <v>2013799</v>
      </c>
      <c r="B232" s="32" t="s">
        <v>1602</v>
      </c>
      <c r="C232" s="33">
        <v>0</v>
      </c>
      <c r="D232" s="33">
        <v>0</v>
      </c>
      <c r="E232" s="182">
        <v>0</v>
      </c>
      <c r="F232" s="33"/>
      <c r="G232" s="251" t="e">
        <v>#DIV/0!</v>
      </c>
      <c r="J232" s="179">
        <f t="shared" si="3"/>
        <v>0</v>
      </c>
    </row>
    <row r="233" spans="1:10">
      <c r="A233" s="30">
        <v>20138</v>
      </c>
      <c r="B233" s="31" t="s">
        <v>1603</v>
      </c>
      <c r="C233" s="33">
        <v>1958</v>
      </c>
      <c r="D233" s="33">
        <v>2327</v>
      </c>
      <c r="E233" s="182">
        <v>2189.2267059999999</v>
      </c>
      <c r="F233" s="33"/>
      <c r="G233" s="251">
        <v>15.832100846560843</v>
      </c>
      <c r="J233" s="179">
        <f t="shared" si="3"/>
        <v>-2095.7732940000001</v>
      </c>
    </row>
    <row r="234" spans="1:10">
      <c r="A234" s="30">
        <v>2013801</v>
      </c>
      <c r="B234" s="32" t="s">
        <v>167</v>
      </c>
      <c r="C234" s="33">
        <v>1647</v>
      </c>
      <c r="D234" s="33">
        <v>1726</v>
      </c>
      <c r="E234" s="182">
        <v>1842</v>
      </c>
      <c r="F234" s="33"/>
      <c r="G234" s="251">
        <v>15.269086357947433</v>
      </c>
      <c r="J234" s="179">
        <f t="shared" si="3"/>
        <v>-1531</v>
      </c>
    </row>
    <row r="235" spans="1:10">
      <c r="A235" s="30">
        <v>2013802</v>
      </c>
      <c r="B235" s="32" t="s">
        <v>170</v>
      </c>
      <c r="C235" s="33">
        <v>14</v>
      </c>
      <c r="D235" s="33">
        <v>14</v>
      </c>
      <c r="E235" s="182">
        <v>0</v>
      </c>
      <c r="F235" s="33"/>
      <c r="G235" s="251">
        <v>-100</v>
      </c>
      <c r="J235" s="179">
        <f t="shared" si="3"/>
        <v>-28</v>
      </c>
    </row>
    <row r="236" spans="1:10">
      <c r="A236" s="30">
        <v>2013803</v>
      </c>
      <c r="B236" s="32" t="s">
        <v>171</v>
      </c>
      <c r="C236" s="33">
        <v>145</v>
      </c>
      <c r="D236" s="33">
        <v>190</v>
      </c>
      <c r="E236" s="182">
        <v>129</v>
      </c>
      <c r="F236" s="33"/>
      <c r="G236" s="251">
        <v>706.25</v>
      </c>
      <c r="J236" s="179">
        <f t="shared" si="3"/>
        <v>-206</v>
      </c>
    </row>
    <row r="237" spans="1:10" hidden="1">
      <c r="A237" s="30">
        <v>2013804</v>
      </c>
      <c r="B237" s="32" t="s">
        <v>1604</v>
      </c>
      <c r="C237" s="33">
        <v>0</v>
      </c>
      <c r="D237" s="33">
        <v>4</v>
      </c>
      <c r="E237" s="182">
        <v>4</v>
      </c>
      <c r="F237" s="33"/>
      <c r="G237" s="251" t="e">
        <v>#DIV/0!</v>
      </c>
      <c r="J237" s="179">
        <f t="shared" si="3"/>
        <v>0</v>
      </c>
    </row>
    <row r="238" spans="1:10">
      <c r="A238" s="30">
        <v>2013805</v>
      </c>
      <c r="B238" s="32" t="s">
        <v>1605</v>
      </c>
      <c r="C238" s="33">
        <v>3</v>
      </c>
      <c r="D238" s="33">
        <v>3</v>
      </c>
      <c r="E238" s="182">
        <v>3</v>
      </c>
      <c r="F238" s="33"/>
      <c r="G238" s="251" t="e">
        <v>#DIV/0!</v>
      </c>
      <c r="J238" s="179">
        <f t="shared" si="3"/>
        <v>-3</v>
      </c>
    </row>
    <row r="239" spans="1:10" hidden="1">
      <c r="A239" s="30">
        <v>2013808</v>
      </c>
      <c r="B239" s="32" t="s">
        <v>1606</v>
      </c>
      <c r="C239" s="33">
        <v>0</v>
      </c>
      <c r="D239" s="33">
        <v>0</v>
      </c>
      <c r="E239" s="182">
        <v>0</v>
      </c>
      <c r="F239" s="33"/>
      <c r="G239" s="251">
        <v>-100</v>
      </c>
      <c r="J239" s="179">
        <f t="shared" si="3"/>
        <v>0</v>
      </c>
    </row>
    <row r="240" spans="1:10" hidden="1">
      <c r="A240" s="30">
        <v>2013810</v>
      </c>
      <c r="B240" s="32" t="s">
        <v>1607</v>
      </c>
      <c r="C240" s="33">
        <v>0</v>
      </c>
      <c r="D240" s="33">
        <v>6</v>
      </c>
      <c r="E240" s="182">
        <v>6</v>
      </c>
      <c r="F240" s="33"/>
      <c r="G240" s="251">
        <v>-57.142857142857139</v>
      </c>
      <c r="J240" s="179">
        <f t="shared" si="3"/>
        <v>0</v>
      </c>
    </row>
    <row r="241" spans="1:10">
      <c r="A241" s="30">
        <v>2013812</v>
      </c>
      <c r="B241" s="32" t="s">
        <v>1608</v>
      </c>
      <c r="C241" s="33">
        <v>27</v>
      </c>
      <c r="D241" s="33">
        <v>27</v>
      </c>
      <c r="E241" s="182">
        <v>24</v>
      </c>
      <c r="F241" s="33"/>
      <c r="G241" s="251">
        <v>-11.111111111111111</v>
      </c>
      <c r="J241" s="179">
        <f t="shared" si="3"/>
        <v>-30</v>
      </c>
    </row>
    <row r="242" spans="1:10">
      <c r="A242" s="30">
        <v>2013813</v>
      </c>
      <c r="B242" s="32" t="s">
        <v>1609</v>
      </c>
      <c r="C242" s="33">
        <v>3</v>
      </c>
      <c r="D242" s="33">
        <v>3</v>
      </c>
      <c r="E242" s="182">
        <v>0</v>
      </c>
      <c r="F242" s="33"/>
      <c r="G242" s="251" t="e">
        <v>#DIV/0!</v>
      </c>
      <c r="J242" s="179">
        <f t="shared" si="3"/>
        <v>-6</v>
      </c>
    </row>
    <row r="243" spans="1:10">
      <c r="A243" s="30">
        <v>2013814</v>
      </c>
      <c r="B243" s="32" t="s">
        <v>1610</v>
      </c>
      <c r="C243" s="33">
        <v>3</v>
      </c>
      <c r="D243" s="33">
        <v>9</v>
      </c>
      <c r="E243" s="182">
        <v>6</v>
      </c>
      <c r="F243" s="33"/>
      <c r="G243" s="251">
        <v>0</v>
      </c>
      <c r="J243" s="179">
        <f t="shared" si="3"/>
        <v>-6</v>
      </c>
    </row>
    <row r="244" spans="1:10" hidden="1">
      <c r="A244" s="30">
        <v>2013815</v>
      </c>
      <c r="B244" s="32" t="s">
        <v>1611</v>
      </c>
      <c r="C244" s="33">
        <v>0</v>
      </c>
      <c r="D244" s="33">
        <v>4</v>
      </c>
      <c r="E244" s="182">
        <v>4</v>
      </c>
      <c r="F244" s="33"/>
      <c r="G244" s="251">
        <v>-42.857142857142854</v>
      </c>
      <c r="J244" s="179">
        <f t="shared" si="3"/>
        <v>0</v>
      </c>
    </row>
    <row r="245" spans="1:10">
      <c r="A245" s="30">
        <v>2013816</v>
      </c>
      <c r="B245" s="32" t="s">
        <v>1612</v>
      </c>
      <c r="C245" s="33">
        <v>70</v>
      </c>
      <c r="D245" s="33">
        <v>196</v>
      </c>
      <c r="E245" s="182">
        <v>26</v>
      </c>
      <c r="F245" s="33"/>
      <c r="G245" s="251" t="e">
        <v>#DIV/0!</v>
      </c>
      <c r="J245" s="179">
        <f t="shared" si="3"/>
        <v>-240</v>
      </c>
    </row>
    <row r="246" spans="1:10">
      <c r="A246" s="30">
        <v>2013850</v>
      </c>
      <c r="B246" s="32" t="s">
        <v>1613</v>
      </c>
      <c r="C246" s="33">
        <v>36</v>
      </c>
      <c r="D246" s="33">
        <v>20</v>
      </c>
      <c r="E246" s="182">
        <v>20</v>
      </c>
      <c r="F246" s="33"/>
      <c r="G246" s="251">
        <v>33.333333333333329</v>
      </c>
      <c r="J246" s="179">
        <f t="shared" si="3"/>
        <v>-36</v>
      </c>
    </row>
    <row r="247" spans="1:10">
      <c r="A247" s="30">
        <v>2013899</v>
      </c>
      <c r="B247" s="32" t="s">
        <v>1614</v>
      </c>
      <c r="C247" s="33">
        <v>10</v>
      </c>
      <c r="D247" s="33">
        <v>125</v>
      </c>
      <c r="E247" s="182">
        <v>125.22670600000001</v>
      </c>
      <c r="F247" s="33"/>
      <c r="G247" s="251">
        <v>-23.642252439024386</v>
      </c>
      <c r="J247" s="179">
        <f t="shared" si="3"/>
        <v>-9.7732939999999928</v>
      </c>
    </row>
    <row r="248" spans="1:10">
      <c r="A248" s="30">
        <v>20199</v>
      </c>
      <c r="B248" s="31" t="s">
        <v>253</v>
      </c>
      <c r="C248" s="33">
        <v>1053</v>
      </c>
      <c r="D248" s="33">
        <v>1176</v>
      </c>
      <c r="E248" s="182">
        <v>1127.682</v>
      </c>
      <c r="F248" s="33"/>
      <c r="G248" s="251">
        <v>3.7425942962281522</v>
      </c>
      <c r="J248" s="179">
        <f t="shared" si="3"/>
        <v>-1101.318</v>
      </c>
    </row>
    <row r="249" spans="1:10">
      <c r="A249" s="30">
        <v>2019901</v>
      </c>
      <c r="B249" s="32" t="s">
        <v>254</v>
      </c>
      <c r="C249" s="33">
        <v>20</v>
      </c>
      <c r="D249" s="33">
        <v>0</v>
      </c>
      <c r="E249" s="182">
        <v>0</v>
      </c>
      <c r="F249" s="33"/>
      <c r="G249" s="251" t="e">
        <v>#DIV/0!</v>
      </c>
      <c r="J249" s="179">
        <f t="shared" si="3"/>
        <v>-20</v>
      </c>
    </row>
    <row r="250" spans="1:10">
      <c r="A250" s="30">
        <v>2019999</v>
      </c>
      <c r="B250" s="32" t="s">
        <v>255</v>
      </c>
      <c r="C250" s="33">
        <v>1033</v>
      </c>
      <c r="D250" s="33">
        <v>1176</v>
      </c>
      <c r="E250" s="182">
        <v>1127.682</v>
      </c>
      <c r="F250" s="33"/>
      <c r="G250" s="251">
        <v>3.7425942962281522</v>
      </c>
      <c r="J250" s="179">
        <f t="shared" si="3"/>
        <v>-1081.318</v>
      </c>
    </row>
    <row r="251" spans="1:10" hidden="1">
      <c r="A251" s="30">
        <v>202</v>
      </c>
      <c r="B251" s="31" t="s">
        <v>256</v>
      </c>
      <c r="C251" s="252">
        <v>0</v>
      </c>
      <c r="D251" s="252">
        <v>0</v>
      </c>
      <c r="E251" s="182">
        <v>0</v>
      </c>
      <c r="F251" s="252"/>
      <c r="G251" s="251" t="e">
        <v>#DIV/0!</v>
      </c>
      <c r="J251" s="179">
        <f t="shared" si="3"/>
        <v>0</v>
      </c>
    </row>
    <row r="252" spans="1:10" hidden="1">
      <c r="A252" s="30">
        <v>20201</v>
      </c>
      <c r="B252" s="31" t="s">
        <v>257</v>
      </c>
      <c r="C252" s="33">
        <v>0</v>
      </c>
      <c r="D252" s="33">
        <v>0</v>
      </c>
      <c r="E252" s="182">
        <v>0</v>
      </c>
      <c r="F252" s="33"/>
      <c r="G252" s="251" t="e">
        <v>#DIV/0!</v>
      </c>
      <c r="J252" s="179">
        <f t="shared" si="3"/>
        <v>0</v>
      </c>
    </row>
    <row r="253" spans="1:10" hidden="1">
      <c r="A253" s="30">
        <v>2020101</v>
      </c>
      <c r="B253" s="32" t="s">
        <v>167</v>
      </c>
      <c r="C253" s="33">
        <v>0</v>
      </c>
      <c r="D253" s="33">
        <v>0</v>
      </c>
      <c r="E253" s="182">
        <v>0</v>
      </c>
      <c r="F253" s="33"/>
      <c r="G253" s="251" t="e">
        <v>#DIV/0!</v>
      </c>
      <c r="J253" s="179">
        <f t="shared" si="3"/>
        <v>0</v>
      </c>
    </row>
    <row r="254" spans="1:10" hidden="1">
      <c r="A254" s="30">
        <v>2020102</v>
      </c>
      <c r="B254" s="32" t="s">
        <v>170</v>
      </c>
      <c r="C254" s="33">
        <v>0</v>
      </c>
      <c r="D254" s="33">
        <v>0</v>
      </c>
      <c r="E254" s="182">
        <v>0</v>
      </c>
      <c r="F254" s="33"/>
      <c r="G254" s="251" t="e">
        <v>#DIV/0!</v>
      </c>
      <c r="J254" s="179">
        <f t="shared" si="3"/>
        <v>0</v>
      </c>
    </row>
    <row r="255" spans="1:10" hidden="1">
      <c r="A255" s="30">
        <v>2020103</v>
      </c>
      <c r="B255" s="32" t="s">
        <v>171</v>
      </c>
      <c r="C255" s="33">
        <v>0</v>
      </c>
      <c r="D255" s="33">
        <v>0</v>
      </c>
      <c r="E255" s="182">
        <v>0</v>
      </c>
      <c r="F255" s="33"/>
      <c r="G255" s="251" t="e">
        <v>#DIV/0!</v>
      </c>
      <c r="J255" s="179">
        <f t="shared" si="3"/>
        <v>0</v>
      </c>
    </row>
    <row r="256" spans="1:10" hidden="1">
      <c r="A256" s="30">
        <v>2020104</v>
      </c>
      <c r="B256" s="32" t="s">
        <v>242</v>
      </c>
      <c r="C256" s="33">
        <v>0</v>
      </c>
      <c r="D256" s="33">
        <v>0</v>
      </c>
      <c r="E256" s="182">
        <v>0</v>
      </c>
      <c r="F256" s="33"/>
      <c r="G256" s="251" t="e">
        <v>#DIV/0!</v>
      </c>
      <c r="J256" s="179">
        <f t="shared" si="3"/>
        <v>0</v>
      </c>
    </row>
    <row r="257" spans="1:10" hidden="1">
      <c r="A257" s="30">
        <v>2020150</v>
      </c>
      <c r="B257" s="32" t="s">
        <v>164</v>
      </c>
      <c r="C257" s="33">
        <v>0</v>
      </c>
      <c r="D257" s="33">
        <v>0</v>
      </c>
      <c r="E257" s="182">
        <v>0</v>
      </c>
      <c r="F257" s="33"/>
      <c r="G257" s="251" t="e">
        <v>#DIV/0!</v>
      </c>
      <c r="J257" s="179">
        <f t="shared" si="3"/>
        <v>0</v>
      </c>
    </row>
    <row r="258" spans="1:10" hidden="1">
      <c r="A258" s="30">
        <v>2020199</v>
      </c>
      <c r="B258" s="32" t="s">
        <v>258</v>
      </c>
      <c r="C258" s="33">
        <v>0</v>
      </c>
      <c r="D258" s="33">
        <v>0</v>
      </c>
      <c r="E258" s="182">
        <v>0</v>
      </c>
      <c r="F258" s="33"/>
      <c r="G258" s="251" t="e">
        <v>#DIV/0!</v>
      </c>
      <c r="J258" s="179">
        <f t="shared" si="3"/>
        <v>0</v>
      </c>
    </row>
    <row r="259" spans="1:10" hidden="1">
      <c r="A259" s="30">
        <v>20202</v>
      </c>
      <c r="B259" s="31" t="s">
        <v>259</v>
      </c>
      <c r="C259" s="33">
        <v>0</v>
      </c>
      <c r="D259" s="33">
        <v>0</v>
      </c>
      <c r="E259" s="182">
        <v>0</v>
      </c>
      <c r="F259" s="33"/>
      <c r="G259" s="251" t="e">
        <v>#DIV/0!</v>
      </c>
      <c r="J259" s="179">
        <f t="shared" si="3"/>
        <v>0</v>
      </c>
    </row>
    <row r="260" spans="1:10" hidden="1">
      <c r="A260" s="30">
        <v>2020201</v>
      </c>
      <c r="B260" s="32" t="s">
        <v>260</v>
      </c>
      <c r="C260" s="33">
        <v>0</v>
      </c>
      <c r="D260" s="33">
        <v>0</v>
      </c>
      <c r="E260" s="182">
        <v>0</v>
      </c>
      <c r="F260" s="33"/>
      <c r="G260" s="251" t="e">
        <v>#DIV/0!</v>
      </c>
      <c r="J260" s="179">
        <f t="shared" si="3"/>
        <v>0</v>
      </c>
    </row>
    <row r="261" spans="1:10" hidden="1">
      <c r="A261" s="30">
        <v>2020202</v>
      </c>
      <c r="B261" s="32" t="s">
        <v>261</v>
      </c>
      <c r="C261" s="33">
        <v>0</v>
      </c>
      <c r="D261" s="33">
        <v>0</v>
      </c>
      <c r="E261" s="182">
        <v>0</v>
      </c>
      <c r="F261" s="33"/>
      <c r="G261" s="251" t="e">
        <v>#DIV/0!</v>
      </c>
      <c r="J261" s="179">
        <f t="shared" si="3"/>
        <v>0</v>
      </c>
    </row>
    <row r="262" spans="1:10" hidden="1">
      <c r="A262" s="30">
        <v>20203</v>
      </c>
      <c r="B262" s="31" t="s">
        <v>262</v>
      </c>
      <c r="C262" s="33">
        <v>0</v>
      </c>
      <c r="D262" s="33">
        <v>0</v>
      </c>
      <c r="E262" s="182">
        <v>0</v>
      </c>
      <c r="F262" s="33"/>
      <c r="G262" s="251" t="e">
        <v>#DIV/0!</v>
      </c>
      <c r="J262" s="179">
        <f t="shared" ref="J262:J325" si="4">E262-D262-C262</f>
        <v>0</v>
      </c>
    </row>
    <row r="263" spans="1:10" hidden="1">
      <c r="A263" s="30">
        <v>2020304</v>
      </c>
      <c r="B263" s="32" t="s">
        <v>263</v>
      </c>
      <c r="C263" s="33">
        <v>0</v>
      </c>
      <c r="D263" s="33">
        <v>0</v>
      </c>
      <c r="E263" s="182">
        <v>0</v>
      </c>
      <c r="F263" s="33"/>
      <c r="G263" s="251" t="e">
        <v>#DIV/0!</v>
      </c>
      <c r="J263" s="179">
        <f t="shared" si="4"/>
        <v>0</v>
      </c>
    </row>
    <row r="264" spans="1:10" hidden="1">
      <c r="A264" s="30">
        <v>2020306</v>
      </c>
      <c r="B264" s="32" t="s">
        <v>264</v>
      </c>
      <c r="C264" s="33">
        <v>0</v>
      </c>
      <c r="D264" s="33">
        <v>0</v>
      </c>
      <c r="E264" s="182">
        <v>0</v>
      </c>
      <c r="F264" s="33"/>
      <c r="G264" s="251" t="e">
        <v>#DIV/0!</v>
      </c>
      <c r="J264" s="179">
        <f t="shared" si="4"/>
        <v>0</v>
      </c>
    </row>
    <row r="265" spans="1:10" hidden="1">
      <c r="A265" s="30">
        <v>20204</v>
      </c>
      <c r="B265" s="31" t="s">
        <v>265</v>
      </c>
      <c r="C265" s="33">
        <v>0</v>
      </c>
      <c r="D265" s="33">
        <v>0</v>
      </c>
      <c r="E265" s="182">
        <v>0</v>
      </c>
      <c r="F265" s="33"/>
      <c r="G265" s="251" t="e">
        <v>#DIV/0!</v>
      </c>
      <c r="J265" s="179">
        <f t="shared" si="4"/>
        <v>0</v>
      </c>
    </row>
    <row r="266" spans="1:10" hidden="1">
      <c r="A266" s="30">
        <v>2020401</v>
      </c>
      <c r="B266" s="32" t="s">
        <v>266</v>
      </c>
      <c r="C266" s="33">
        <v>0</v>
      </c>
      <c r="D266" s="33">
        <v>0</v>
      </c>
      <c r="E266" s="182">
        <v>0</v>
      </c>
      <c r="F266" s="33"/>
      <c r="G266" s="251" t="e">
        <v>#DIV/0!</v>
      </c>
      <c r="J266" s="179">
        <f t="shared" si="4"/>
        <v>0</v>
      </c>
    </row>
    <row r="267" spans="1:10" hidden="1">
      <c r="A267" s="30">
        <v>2020402</v>
      </c>
      <c r="B267" s="32" t="s">
        <v>267</v>
      </c>
      <c r="C267" s="33">
        <v>0</v>
      </c>
      <c r="D267" s="33">
        <v>0</v>
      </c>
      <c r="E267" s="182">
        <v>0</v>
      </c>
      <c r="F267" s="33"/>
      <c r="G267" s="251" t="e">
        <v>#DIV/0!</v>
      </c>
      <c r="J267" s="179">
        <f t="shared" si="4"/>
        <v>0</v>
      </c>
    </row>
    <row r="268" spans="1:10" hidden="1">
      <c r="A268" s="30">
        <v>2020403</v>
      </c>
      <c r="B268" s="32" t="s">
        <v>268</v>
      </c>
      <c r="C268" s="33">
        <v>0</v>
      </c>
      <c r="D268" s="33">
        <v>0</v>
      </c>
      <c r="E268" s="182">
        <v>0</v>
      </c>
      <c r="F268" s="33"/>
      <c r="G268" s="251" t="e">
        <v>#DIV/0!</v>
      </c>
      <c r="J268" s="179">
        <f t="shared" si="4"/>
        <v>0</v>
      </c>
    </row>
    <row r="269" spans="1:10" hidden="1">
      <c r="A269" s="30">
        <v>2020404</v>
      </c>
      <c r="B269" s="32" t="s">
        <v>269</v>
      </c>
      <c r="C269" s="33">
        <v>0</v>
      </c>
      <c r="D269" s="33">
        <v>0</v>
      </c>
      <c r="E269" s="182">
        <v>0</v>
      </c>
      <c r="F269" s="33"/>
      <c r="G269" s="251" t="e">
        <v>#DIV/0!</v>
      </c>
      <c r="J269" s="179">
        <f t="shared" si="4"/>
        <v>0</v>
      </c>
    </row>
    <row r="270" spans="1:10" hidden="1">
      <c r="A270" s="30">
        <v>2020499</v>
      </c>
      <c r="B270" s="32" t="s">
        <v>270</v>
      </c>
      <c r="C270" s="33">
        <v>0</v>
      </c>
      <c r="D270" s="33">
        <v>0</v>
      </c>
      <c r="E270" s="182">
        <v>0</v>
      </c>
      <c r="F270" s="33"/>
      <c r="G270" s="251" t="e">
        <v>#DIV/0!</v>
      </c>
      <c r="J270" s="179">
        <f t="shared" si="4"/>
        <v>0</v>
      </c>
    </row>
    <row r="271" spans="1:10" hidden="1">
      <c r="A271" s="30">
        <v>20205</v>
      </c>
      <c r="B271" s="31" t="s">
        <v>271</v>
      </c>
      <c r="C271" s="33">
        <v>0</v>
      </c>
      <c r="D271" s="33">
        <v>0</v>
      </c>
      <c r="E271" s="182">
        <v>0</v>
      </c>
      <c r="F271" s="33"/>
      <c r="G271" s="251" t="e">
        <v>#DIV/0!</v>
      </c>
      <c r="J271" s="179">
        <f t="shared" si="4"/>
        <v>0</v>
      </c>
    </row>
    <row r="272" spans="1:10" hidden="1">
      <c r="A272" s="30">
        <v>2020503</v>
      </c>
      <c r="B272" s="32" t="s">
        <v>272</v>
      </c>
      <c r="C272" s="33">
        <v>0</v>
      </c>
      <c r="D272" s="33">
        <v>0</v>
      </c>
      <c r="E272" s="182">
        <v>0</v>
      </c>
      <c r="F272" s="33"/>
      <c r="G272" s="251" t="e">
        <v>#DIV/0!</v>
      </c>
      <c r="J272" s="179">
        <f t="shared" si="4"/>
        <v>0</v>
      </c>
    </row>
    <row r="273" spans="1:10" hidden="1">
      <c r="A273" s="30">
        <v>2020504</v>
      </c>
      <c r="B273" s="32" t="s">
        <v>273</v>
      </c>
      <c r="C273" s="33">
        <v>0</v>
      </c>
      <c r="D273" s="33">
        <v>0</v>
      </c>
      <c r="E273" s="182">
        <v>0</v>
      </c>
      <c r="F273" s="33"/>
      <c r="G273" s="251" t="e">
        <v>#DIV/0!</v>
      </c>
      <c r="J273" s="179">
        <f t="shared" si="4"/>
        <v>0</v>
      </c>
    </row>
    <row r="274" spans="1:10" hidden="1">
      <c r="A274" s="30">
        <v>2020505</v>
      </c>
      <c r="B274" s="32" t="s">
        <v>1615</v>
      </c>
      <c r="C274" s="33">
        <v>0</v>
      </c>
      <c r="D274" s="33">
        <v>0</v>
      </c>
      <c r="E274" s="182">
        <v>0</v>
      </c>
      <c r="F274" s="33"/>
      <c r="G274" s="251" t="e">
        <v>#DIV/0!</v>
      </c>
      <c r="J274" s="179">
        <f t="shared" si="4"/>
        <v>0</v>
      </c>
    </row>
    <row r="275" spans="1:10" hidden="1">
      <c r="A275" s="30">
        <v>2020599</v>
      </c>
      <c r="B275" s="32" t="s">
        <v>274</v>
      </c>
      <c r="C275" s="33">
        <v>0</v>
      </c>
      <c r="D275" s="33">
        <v>0</v>
      </c>
      <c r="E275" s="182">
        <v>0</v>
      </c>
      <c r="F275" s="33"/>
      <c r="G275" s="251" t="e">
        <v>#DIV/0!</v>
      </c>
      <c r="J275" s="179">
        <f t="shared" si="4"/>
        <v>0</v>
      </c>
    </row>
    <row r="276" spans="1:10" hidden="1">
      <c r="A276" s="30">
        <v>20206</v>
      </c>
      <c r="B276" s="31" t="s">
        <v>275</v>
      </c>
      <c r="C276" s="33">
        <v>0</v>
      </c>
      <c r="D276" s="33">
        <v>0</v>
      </c>
      <c r="E276" s="182">
        <v>0</v>
      </c>
      <c r="F276" s="33"/>
      <c r="G276" s="251" t="e">
        <v>#DIV/0!</v>
      </c>
      <c r="J276" s="179">
        <f t="shared" si="4"/>
        <v>0</v>
      </c>
    </row>
    <row r="277" spans="1:10" hidden="1">
      <c r="A277" s="30">
        <v>2020601</v>
      </c>
      <c r="B277" s="32" t="s">
        <v>276</v>
      </c>
      <c r="C277" s="33">
        <v>0</v>
      </c>
      <c r="D277" s="33">
        <v>0</v>
      </c>
      <c r="E277" s="182">
        <v>0</v>
      </c>
      <c r="F277" s="33"/>
      <c r="G277" s="251" t="e">
        <v>#DIV/0!</v>
      </c>
      <c r="J277" s="179">
        <f t="shared" si="4"/>
        <v>0</v>
      </c>
    </row>
    <row r="278" spans="1:10" hidden="1">
      <c r="A278" s="30">
        <v>20207</v>
      </c>
      <c r="B278" s="31" t="s">
        <v>277</v>
      </c>
      <c r="C278" s="33">
        <v>0</v>
      </c>
      <c r="D278" s="33">
        <v>0</v>
      </c>
      <c r="E278" s="182">
        <v>0</v>
      </c>
      <c r="F278" s="33"/>
      <c r="G278" s="251" t="e">
        <v>#DIV/0!</v>
      </c>
      <c r="J278" s="179">
        <f t="shared" si="4"/>
        <v>0</v>
      </c>
    </row>
    <row r="279" spans="1:10" hidden="1">
      <c r="A279" s="30">
        <v>2020701</v>
      </c>
      <c r="B279" s="32" t="s">
        <v>278</v>
      </c>
      <c r="C279" s="33">
        <v>0</v>
      </c>
      <c r="D279" s="33">
        <v>0</v>
      </c>
      <c r="E279" s="182">
        <v>0</v>
      </c>
      <c r="F279" s="33"/>
      <c r="G279" s="251" t="e">
        <v>#DIV/0!</v>
      </c>
      <c r="J279" s="179">
        <f t="shared" si="4"/>
        <v>0</v>
      </c>
    </row>
    <row r="280" spans="1:10" hidden="1">
      <c r="A280" s="30">
        <v>2020702</v>
      </c>
      <c r="B280" s="32" t="s">
        <v>279</v>
      </c>
      <c r="C280" s="33">
        <v>0</v>
      </c>
      <c r="D280" s="33">
        <v>0</v>
      </c>
      <c r="E280" s="182">
        <v>0</v>
      </c>
      <c r="F280" s="33"/>
      <c r="G280" s="251" t="e">
        <v>#DIV/0!</v>
      </c>
      <c r="J280" s="179">
        <f t="shared" si="4"/>
        <v>0</v>
      </c>
    </row>
    <row r="281" spans="1:10" hidden="1">
      <c r="A281" s="30">
        <v>2020703</v>
      </c>
      <c r="B281" s="32" t="s">
        <v>280</v>
      </c>
      <c r="C281" s="33">
        <v>0</v>
      </c>
      <c r="D281" s="33">
        <v>0</v>
      </c>
      <c r="E281" s="182">
        <v>0</v>
      </c>
      <c r="F281" s="33"/>
      <c r="G281" s="251" t="e">
        <v>#DIV/0!</v>
      </c>
      <c r="J281" s="179">
        <f t="shared" si="4"/>
        <v>0</v>
      </c>
    </row>
    <row r="282" spans="1:10" hidden="1">
      <c r="A282" s="30">
        <v>2020799</v>
      </c>
      <c r="B282" s="32" t="s">
        <v>281</v>
      </c>
      <c r="C282" s="33">
        <v>0</v>
      </c>
      <c r="D282" s="33">
        <v>0</v>
      </c>
      <c r="E282" s="182">
        <v>0</v>
      </c>
      <c r="F282" s="33"/>
      <c r="G282" s="251" t="e">
        <v>#DIV/0!</v>
      </c>
      <c r="J282" s="179">
        <f t="shared" si="4"/>
        <v>0</v>
      </c>
    </row>
    <row r="283" spans="1:10" hidden="1">
      <c r="A283" s="30">
        <v>20208</v>
      </c>
      <c r="B283" s="31" t="s">
        <v>1616</v>
      </c>
      <c r="C283" s="33">
        <v>0</v>
      </c>
      <c r="D283" s="33">
        <v>0</v>
      </c>
      <c r="E283" s="182">
        <v>0</v>
      </c>
      <c r="F283" s="33"/>
      <c r="G283" s="251" t="e">
        <v>#DIV/0!</v>
      </c>
      <c r="J283" s="179">
        <f t="shared" si="4"/>
        <v>0</v>
      </c>
    </row>
    <row r="284" spans="1:10" hidden="1">
      <c r="A284" s="30">
        <v>2020801</v>
      </c>
      <c r="B284" s="32" t="s">
        <v>1617</v>
      </c>
      <c r="C284" s="33">
        <v>0</v>
      </c>
      <c r="D284" s="33">
        <v>0</v>
      </c>
      <c r="E284" s="182">
        <v>0</v>
      </c>
      <c r="F284" s="33"/>
      <c r="G284" s="251" t="e">
        <v>#DIV/0!</v>
      </c>
      <c r="J284" s="179">
        <f t="shared" si="4"/>
        <v>0</v>
      </c>
    </row>
    <row r="285" spans="1:10" hidden="1">
      <c r="A285" s="30">
        <v>2020802</v>
      </c>
      <c r="B285" s="32" t="s">
        <v>1618</v>
      </c>
      <c r="C285" s="33">
        <v>0</v>
      </c>
      <c r="D285" s="33">
        <v>0</v>
      </c>
      <c r="E285" s="182">
        <v>0</v>
      </c>
      <c r="F285" s="33"/>
      <c r="G285" s="251" t="e">
        <v>#DIV/0!</v>
      </c>
      <c r="J285" s="179">
        <f t="shared" si="4"/>
        <v>0</v>
      </c>
    </row>
    <row r="286" spans="1:10" hidden="1">
      <c r="A286" s="30">
        <v>2020803</v>
      </c>
      <c r="B286" s="32" t="s">
        <v>1619</v>
      </c>
      <c r="C286" s="33">
        <v>0</v>
      </c>
      <c r="D286" s="33">
        <v>0</v>
      </c>
      <c r="E286" s="182">
        <v>0</v>
      </c>
      <c r="F286" s="33"/>
      <c r="G286" s="251" t="e">
        <v>#DIV/0!</v>
      </c>
      <c r="J286" s="179">
        <f t="shared" si="4"/>
        <v>0</v>
      </c>
    </row>
    <row r="287" spans="1:10" hidden="1">
      <c r="A287" s="30">
        <v>2020850</v>
      </c>
      <c r="B287" s="32" t="s">
        <v>1613</v>
      </c>
      <c r="C287" s="33">
        <v>0</v>
      </c>
      <c r="D287" s="33">
        <v>0</v>
      </c>
      <c r="E287" s="182">
        <v>0</v>
      </c>
      <c r="F287" s="33"/>
      <c r="G287" s="251" t="e">
        <v>#DIV/0!</v>
      </c>
      <c r="J287" s="179">
        <f t="shared" si="4"/>
        <v>0</v>
      </c>
    </row>
    <row r="288" spans="1:10" hidden="1">
      <c r="A288" s="30">
        <v>2020899</v>
      </c>
      <c r="B288" s="32" t="s">
        <v>1620</v>
      </c>
      <c r="C288" s="33">
        <v>0</v>
      </c>
      <c r="D288" s="33">
        <v>0</v>
      </c>
      <c r="E288" s="182">
        <v>0</v>
      </c>
      <c r="F288" s="33"/>
      <c r="G288" s="251" t="e">
        <v>#DIV/0!</v>
      </c>
      <c r="J288" s="179">
        <f t="shared" si="4"/>
        <v>0</v>
      </c>
    </row>
    <row r="289" spans="1:10" hidden="1">
      <c r="A289" s="30">
        <v>20299</v>
      </c>
      <c r="B289" s="31" t="s">
        <v>282</v>
      </c>
      <c r="C289" s="33">
        <v>0</v>
      </c>
      <c r="D289" s="33">
        <v>0</v>
      </c>
      <c r="E289" s="182">
        <v>0</v>
      </c>
      <c r="F289" s="33"/>
      <c r="G289" s="251" t="e">
        <v>#DIV/0!</v>
      </c>
      <c r="J289" s="179">
        <f t="shared" si="4"/>
        <v>0</v>
      </c>
    </row>
    <row r="290" spans="1:10" hidden="1">
      <c r="A290" s="30">
        <v>2029901</v>
      </c>
      <c r="B290" s="32" t="s">
        <v>283</v>
      </c>
      <c r="C290" s="33">
        <v>0</v>
      </c>
      <c r="D290" s="33">
        <v>0</v>
      </c>
      <c r="E290" s="182">
        <v>0</v>
      </c>
      <c r="F290" s="33"/>
      <c r="G290" s="251" t="e">
        <v>#DIV/0!</v>
      </c>
      <c r="J290" s="179">
        <f t="shared" si="4"/>
        <v>0</v>
      </c>
    </row>
    <row r="291" spans="1:10">
      <c r="A291" s="30">
        <v>203</v>
      </c>
      <c r="B291" s="31" t="s">
        <v>284</v>
      </c>
      <c r="C291" s="252">
        <v>78</v>
      </c>
      <c r="D291" s="252">
        <v>0</v>
      </c>
      <c r="E291" s="182">
        <v>0</v>
      </c>
      <c r="F291" s="252"/>
      <c r="G291" s="251" t="e">
        <v>#DIV/0!</v>
      </c>
      <c r="J291" s="179">
        <f t="shared" si="4"/>
        <v>-78</v>
      </c>
    </row>
    <row r="292" spans="1:10" hidden="1">
      <c r="A292" s="30">
        <v>20301</v>
      </c>
      <c r="B292" s="31" t="s">
        <v>285</v>
      </c>
      <c r="C292" s="33">
        <v>0</v>
      </c>
      <c r="D292" s="33">
        <v>0</v>
      </c>
      <c r="E292" s="182">
        <v>0</v>
      </c>
      <c r="F292" s="33"/>
      <c r="G292" s="251" t="e">
        <v>#DIV/0!</v>
      </c>
      <c r="J292" s="179">
        <f t="shared" si="4"/>
        <v>0</v>
      </c>
    </row>
    <row r="293" spans="1:10" hidden="1">
      <c r="A293" s="30">
        <v>2030101</v>
      </c>
      <c r="B293" s="32" t="s">
        <v>286</v>
      </c>
      <c r="C293" s="33">
        <v>0</v>
      </c>
      <c r="D293" s="33">
        <v>0</v>
      </c>
      <c r="E293" s="182">
        <v>0</v>
      </c>
      <c r="F293" s="33"/>
      <c r="G293" s="251" t="e">
        <v>#DIV/0!</v>
      </c>
      <c r="J293" s="179">
        <f t="shared" si="4"/>
        <v>0</v>
      </c>
    </row>
    <row r="294" spans="1:10" hidden="1">
      <c r="A294" s="30">
        <v>20304</v>
      </c>
      <c r="B294" s="31" t="s">
        <v>287</v>
      </c>
      <c r="C294" s="33">
        <v>0</v>
      </c>
      <c r="D294" s="33">
        <v>0</v>
      </c>
      <c r="E294" s="182">
        <v>0</v>
      </c>
      <c r="F294" s="33"/>
      <c r="G294" s="251" t="e">
        <v>#DIV/0!</v>
      </c>
      <c r="J294" s="179">
        <f t="shared" si="4"/>
        <v>0</v>
      </c>
    </row>
    <row r="295" spans="1:10" hidden="1">
      <c r="A295" s="30">
        <v>2030401</v>
      </c>
      <c r="B295" s="32" t="s">
        <v>288</v>
      </c>
      <c r="C295" s="33">
        <v>0</v>
      </c>
      <c r="D295" s="33">
        <v>0</v>
      </c>
      <c r="E295" s="182">
        <v>0</v>
      </c>
      <c r="F295" s="33"/>
      <c r="G295" s="251" t="e">
        <v>#DIV/0!</v>
      </c>
      <c r="J295" s="179">
        <f t="shared" si="4"/>
        <v>0</v>
      </c>
    </row>
    <row r="296" spans="1:10" hidden="1">
      <c r="A296" s="30">
        <v>20305</v>
      </c>
      <c r="B296" s="31" t="s">
        <v>289</v>
      </c>
      <c r="C296" s="33">
        <v>0</v>
      </c>
      <c r="D296" s="33">
        <v>0</v>
      </c>
      <c r="E296" s="182">
        <v>0</v>
      </c>
      <c r="F296" s="33"/>
      <c r="G296" s="251" t="e">
        <v>#DIV/0!</v>
      </c>
      <c r="J296" s="179">
        <f t="shared" si="4"/>
        <v>0</v>
      </c>
    </row>
    <row r="297" spans="1:10" hidden="1">
      <c r="A297" s="30">
        <v>2030501</v>
      </c>
      <c r="B297" s="32" t="s">
        <v>290</v>
      </c>
      <c r="C297" s="33">
        <v>0</v>
      </c>
      <c r="D297" s="33">
        <v>0</v>
      </c>
      <c r="E297" s="182">
        <v>0</v>
      </c>
      <c r="F297" s="33"/>
      <c r="G297" s="251" t="e">
        <v>#DIV/0!</v>
      </c>
      <c r="J297" s="179">
        <f t="shared" si="4"/>
        <v>0</v>
      </c>
    </row>
    <row r="298" spans="1:10">
      <c r="A298" s="30">
        <v>20306</v>
      </c>
      <c r="B298" s="31" t="s">
        <v>291</v>
      </c>
      <c r="C298" s="33">
        <v>78</v>
      </c>
      <c r="D298" s="33">
        <v>0</v>
      </c>
      <c r="E298" s="182">
        <v>0</v>
      </c>
      <c r="F298" s="33"/>
      <c r="G298" s="251" t="e">
        <v>#DIV/0!</v>
      </c>
      <c r="J298" s="179">
        <f t="shared" si="4"/>
        <v>-78</v>
      </c>
    </row>
    <row r="299" spans="1:10" hidden="1">
      <c r="A299" s="30">
        <v>2030601</v>
      </c>
      <c r="B299" s="32" t="s">
        <v>292</v>
      </c>
      <c r="C299" s="33">
        <v>0</v>
      </c>
      <c r="D299" s="33">
        <v>0</v>
      </c>
      <c r="E299" s="182">
        <v>0</v>
      </c>
      <c r="F299" s="33"/>
      <c r="G299" s="251" t="e">
        <v>#DIV/0!</v>
      </c>
      <c r="J299" s="179">
        <f t="shared" si="4"/>
        <v>0</v>
      </c>
    </row>
    <row r="300" spans="1:10" hidden="1">
      <c r="A300" s="30">
        <v>2030602</v>
      </c>
      <c r="B300" s="32" t="s">
        <v>293</v>
      </c>
      <c r="C300" s="33">
        <v>0</v>
      </c>
      <c r="D300" s="33">
        <v>0</v>
      </c>
      <c r="E300" s="182">
        <v>0</v>
      </c>
      <c r="F300" s="33"/>
      <c r="G300" s="251" t="e">
        <v>#DIV/0!</v>
      </c>
      <c r="J300" s="179">
        <f t="shared" si="4"/>
        <v>0</v>
      </c>
    </row>
    <row r="301" spans="1:10" hidden="1">
      <c r="A301" s="30">
        <v>2030603</v>
      </c>
      <c r="B301" s="32" t="s">
        <v>294</v>
      </c>
      <c r="C301" s="33">
        <v>0</v>
      </c>
      <c r="D301" s="33">
        <v>0</v>
      </c>
      <c r="E301" s="182">
        <v>0</v>
      </c>
      <c r="F301" s="33"/>
      <c r="G301" s="251" t="e">
        <v>#DIV/0!</v>
      </c>
      <c r="J301" s="179">
        <f t="shared" si="4"/>
        <v>0</v>
      </c>
    </row>
    <row r="302" spans="1:10" hidden="1">
      <c r="A302" s="30">
        <v>2030604</v>
      </c>
      <c r="B302" s="32" t="s">
        <v>295</v>
      </c>
      <c r="C302" s="33">
        <v>0</v>
      </c>
      <c r="D302" s="33">
        <v>0</v>
      </c>
      <c r="E302" s="182">
        <v>0</v>
      </c>
      <c r="F302" s="33"/>
      <c r="G302" s="251" t="e">
        <v>#DIV/0!</v>
      </c>
      <c r="J302" s="179">
        <f t="shared" si="4"/>
        <v>0</v>
      </c>
    </row>
    <row r="303" spans="1:10" hidden="1">
      <c r="A303" s="30">
        <v>2030605</v>
      </c>
      <c r="B303" s="32" t="s">
        <v>296</v>
      </c>
      <c r="C303" s="33">
        <v>0</v>
      </c>
      <c r="D303" s="33">
        <v>0</v>
      </c>
      <c r="E303" s="182">
        <v>0</v>
      </c>
      <c r="F303" s="33"/>
      <c r="G303" s="251" t="e">
        <v>#DIV/0!</v>
      </c>
      <c r="J303" s="179">
        <f t="shared" si="4"/>
        <v>0</v>
      </c>
    </row>
    <row r="304" spans="1:10" hidden="1">
      <c r="A304" s="30">
        <v>2030606</v>
      </c>
      <c r="B304" s="32" t="s">
        <v>297</v>
      </c>
      <c r="C304" s="33">
        <v>0</v>
      </c>
      <c r="D304" s="33">
        <v>0</v>
      </c>
      <c r="E304" s="182">
        <v>0</v>
      </c>
      <c r="F304" s="33"/>
      <c r="G304" s="251" t="e">
        <v>#DIV/0!</v>
      </c>
      <c r="J304" s="179">
        <f t="shared" si="4"/>
        <v>0</v>
      </c>
    </row>
    <row r="305" spans="1:10">
      <c r="A305" s="30">
        <v>2030607</v>
      </c>
      <c r="B305" s="32" t="s">
        <v>298</v>
      </c>
      <c r="C305" s="33">
        <v>78</v>
      </c>
      <c r="D305" s="33">
        <v>0</v>
      </c>
      <c r="E305" s="182">
        <v>0</v>
      </c>
      <c r="F305" s="33"/>
      <c r="G305" s="251" t="e">
        <v>#DIV/0!</v>
      </c>
      <c r="J305" s="179">
        <f t="shared" si="4"/>
        <v>-78</v>
      </c>
    </row>
    <row r="306" spans="1:10" hidden="1">
      <c r="A306" s="30">
        <v>2030608</v>
      </c>
      <c r="B306" s="32" t="s">
        <v>299</v>
      </c>
      <c r="C306" s="33">
        <v>0</v>
      </c>
      <c r="D306" s="33">
        <v>0</v>
      </c>
      <c r="E306" s="182">
        <v>0</v>
      </c>
      <c r="F306" s="33"/>
      <c r="G306" s="251" t="e">
        <v>#DIV/0!</v>
      </c>
      <c r="J306" s="179">
        <f t="shared" si="4"/>
        <v>0</v>
      </c>
    </row>
    <row r="307" spans="1:10" hidden="1">
      <c r="A307" s="30">
        <v>2030699</v>
      </c>
      <c r="B307" s="32" t="s">
        <v>300</v>
      </c>
      <c r="C307" s="33">
        <v>0</v>
      </c>
      <c r="D307" s="33">
        <v>0</v>
      </c>
      <c r="E307" s="182">
        <v>0</v>
      </c>
      <c r="F307" s="33"/>
      <c r="G307" s="251" t="e">
        <v>#DIV/0!</v>
      </c>
      <c r="J307" s="179">
        <f t="shared" si="4"/>
        <v>0</v>
      </c>
    </row>
    <row r="308" spans="1:10" hidden="1">
      <c r="A308" s="30">
        <v>20399</v>
      </c>
      <c r="B308" s="31" t="s">
        <v>301</v>
      </c>
      <c r="C308" s="33">
        <v>0</v>
      </c>
      <c r="D308" s="33">
        <v>0</v>
      </c>
      <c r="E308" s="182">
        <v>0</v>
      </c>
      <c r="F308" s="33"/>
      <c r="G308" s="251" t="e">
        <v>#DIV/0!</v>
      </c>
      <c r="J308" s="179">
        <f t="shared" si="4"/>
        <v>0</v>
      </c>
    </row>
    <row r="309" spans="1:10" hidden="1">
      <c r="A309" s="30">
        <v>2039999</v>
      </c>
      <c r="B309" s="32" t="s">
        <v>302</v>
      </c>
      <c r="C309" s="33">
        <v>0</v>
      </c>
      <c r="D309" s="33">
        <v>0</v>
      </c>
      <c r="E309" s="182">
        <v>0</v>
      </c>
      <c r="F309" s="33"/>
      <c r="G309" s="251" t="e">
        <v>#DIV/0!</v>
      </c>
      <c r="J309" s="179">
        <f t="shared" si="4"/>
        <v>0</v>
      </c>
    </row>
    <row r="310" spans="1:10">
      <c r="A310" s="30">
        <v>204</v>
      </c>
      <c r="B310" s="31" t="s">
        <v>303</v>
      </c>
      <c r="C310" s="252">
        <v>17960</v>
      </c>
      <c r="D310" s="252">
        <v>20199</v>
      </c>
      <c r="E310" s="182">
        <v>16857.398197999999</v>
      </c>
      <c r="F310" s="252"/>
      <c r="G310" s="251">
        <v>-27.597825890134438</v>
      </c>
      <c r="J310" s="179">
        <f t="shared" si="4"/>
        <v>-21301.601802000001</v>
      </c>
    </row>
    <row r="311" spans="1:10" hidden="1">
      <c r="A311" s="30">
        <v>20401</v>
      </c>
      <c r="B311" s="31" t="s">
        <v>1621</v>
      </c>
      <c r="C311" s="33">
        <v>0</v>
      </c>
      <c r="D311" s="33">
        <v>0</v>
      </c>
      <c r="E311" s="182">
        <v>0</v>
      </c>
      <c r="F311" s="33"/>
      <c r="G311" s="251" t="e">
        <v>#DIV/0!</v>
      </c>
      <c r="J311" s="179">
        <f t="shared" si="4"/>
        <v>0</v>
      </c>
    </row>
    <row r="312" spans="1:10" hidden="1">
      <c r="A312" s="30">
        <v>2040101</v>
      </c>
      <c r="B312" s="32" t="s">
        <v>1622</v>
      </c>
      <c r="C312" s="33">
        <v>0</v>
      </c>
      <c r="D312" s="33">
        <v>0</v>
      </c>
      <c r="E312" s="182">
        <v>0</v>
      </c>
      <c r="F312" s="33"/>
      <c r="G312" s="251" t="e">
        <v>#DIV/0!</v>
      </c>
      <c r="J312" s="179">
        <f t="shared" si="4"/>
        <v>0</v>
      </c>
    </row>
    <row r="313" spans="1:10" hidden="1">
      <c r="A313" s="30">
        <v>2040199</v>
      </c>
      <c r="B313" s="32" t="s">
        <v>304</v>
      </c>
      <c r="C313" s="33">
        <v>0</v>
      </c>
      <c r="D313" s="33">
        <v>0</v>
      </c>
      <c r="E313" s="182">
        <v>0</v>
      </c>
      <c r="F313" s="33"/>
      <c r="G313" s="251" t="e">
        <v>#DIV/0!</v>
      </c>
      <c r="J313" s="179">
        <f t="shared" si="4"/>
        <v>0</v>
      </c>
    </row>
    <row r="314" spans="1:10">
      <c r="A314" s="30">
        <v>20402</v>
      </c>
      <c r="B314" s="31" t="s">
        <v>305</v>
      </c>
      <c r="C314" s="33">
        <v>14681</v>
      </c>
      <c r="D314" s="33">
        <v>16219</v>
      </c>
      <c r="E314" s="182">
        <v>14678</v>
      </c>
      <c r="F314" s="33"/>
      <c r="G314" s="251">
        <v>-27.040461278457101</v>
      </c>
      <c r="J314" s="179">
        <f t="shared" si="4"/>
        <v>-16222</v>
      </c>
    </row>
    <row r="315" spans="1:10">
      <c r="A315" s="30">
        <v>2040201</v>
      </c>
      <c r="B315" s="32" t="s">
        <v>167</v>
      </c>
      <c r="C315" s="33">
        <v>13235</v>
      </c>
      <c r="D315" s="33">
        <v>13158</v>
      </c>
      <c r="E315" s="182">
        <v>12814</v>
      </c>
      <c r="F315" s="33"/>
      <c r="G315" s="251">
        <v>-3.6541353383458643</v>
      </c>
      <c r="J315" s="179">
        <f t="shared" si="4"/>
        <v>-13579</v>
      </c>
    </row>
    <row r="316" spans="1:10">
      <c r="A316" s="30">
        <v>2040202</v>
      </c>
      <c r="B316" s="32" t="s">
        <v>170</v>
      </c>
      <c r="C316" s="33">
        <v>458</v>
      </c>
      <c r="D316" s="33">
        <v>458</v>
      </c>
      <c r="E316" s="182">
        <v>0</v>
      </c>
      <c r="F316" s="33"/>
      <c r="G316" s="251">
        <v>-100</v>
      </c>
      <c r="J316" s="179">
        <f t="shared" si="4"/>
        <v>-916</v>
      </c>
    </row>
    <row r="317" spans="1:10" hidden="1">
      <c r="A317" s="30">
        <v>2040203</v>
      </c>
      <c r="B317" s="32" t="s">
        <v>171</v>
      </c>
      <c r="C317" s="33">
        <v>0</v>
      </c>
      <c r="D317" s="33">
        <v>0</v>
      </c>
      <c r="E317" s="182">
        <v>0</v>
      </c>
      <c r="F317" s="33"/>
      <c r="G317" s="251" t="e">
        <v>#DIV/0!</v>
      </c>
      <c r="J317" s="179">
        <f t="shared" si="4"/>
        <v>0</v>
      </c>
    </row>
    <row r="318" spans="1:10">
      <c r="A318" s="30">
        <v>2040219</v>
      </c>
      <c r="B318" s="32" t="s">
        <v>195</v>
      </c>
      <c r="C318" s="33">
        <v>633</v>
      </c>
      <c r="D318" s="33">
        <v>465</v>
      </c>
      <c r="E318" s="182">
        <v>0</v>
      </c>
      <c r="F318" s="33"/>
      <c r="G318" s="251">
        <v>-100</v>
      </c>
      <c r="J318" s="179">
        <f t="shared" si="4"/>
        <v>-1098</v>
      </c>
    </row>
    <row r="319" spans="1:10">
      <c r="A319" s="30">
        <v>2040220</v>
      </c>
      <c r="B319" s="32" t="s">
        <v>1623</v>
      </c>
      <c r="C319" s="33">
        <v>20</v>
      </c>
      <c r="D319" s="33">
        <v>1884</v>
      </c>
      <c r="E319" s="182">
        <v>1864</v>
      </c>
      <c r="F319" s="33"/>
      <c r="G319" s="251">
        <v>9220</v>
      </c>
      <c r="J319" s="179">
        <f t="shared" si="4"/>
        <v>-40</v>
      </c>
    </row>
    <row r="320" spans="1:10">
      <c r="A320" s="30">
        <v>2040221</v>
      </c>
      <c r="B320" s="32" t="s">
        <v>1624</v>
      </c>
      <c r="C320" s="33">
        <v>10</v>
      </c>
      <c r="D320" s="33">
        <v>10</v>
      </c>
      <c r="E320" s="182">
        <v>0</v>
      </c>
      <c r="F320" s="33"/>
      <c r="G320" s="251">
        <v>-100</v>
      </c>
      <c r="J320" s="179">
        <f t="shared" si="4"/>
        <v>-20</v>
      </c>
    </row>
    <row r="321" spans="1:10" hidden="1">
      <c r="A321" s="30">
        <v>2040222</v>
      </c>
      <c r="B321" s="32" t="s">
        <v>1625</v>
      </c>
      <c r="C321" s="33">
        <v>0</v>
      </c>
      <c r="D321" s="33">
        <v>0</v>
      </c>
      <c r="E321" s="182">
        <v>0</v>
      </c>
      <c r="F321" s="33"/>
      <c r="G321" s="251" t="e">
        <v>#DIV/0!</v>
      </c>
      <c r="J321" s="179">
        <f t="shared" si="4"/>
        <v>0</v>
      </c>
    </row>
    <row r="322" spans="1:10" hidden="1">
      <c r="A322" s="30">
        <v>2040223</v>
      </c>
      <c r="B322" s="32" t="s">
        <v>1626</v>
      </c>
      <c r="C322" s="33">
        <v>0</v>
      </c>
      <c r="D322" s="33">
        <v>0</v>
      </c>
      <c r="E322" s="182">
        <v>0</v>
      </c>
      <c r="F322" s="33"/>
      <c r="G322" s="251" t="e">
        <v>#DIV/0!</v>
      </c>
      <c r="J322" s="179">
        <f t="shared" si="4"/>
        <v>0</v>
      </c>
    </row>
    <row r="323" spans="1:10" hidden="1">
      <c r="A323" s="30">
        <v>2040250</v>
      </c>
      <c r="B323" s="32" t="s">
        <v>164</v>
      </c>
      <c r="C323" s="33">
        <v>0</v>
      </c>
      <c r="D323" s="33">
        <v>0</v>
      </c>
      <c r="E323" s="182">
        <v>0</v>
      </c>
      <c r="F323" s="33"/>
      <c r="G323" s="251" t="e">
        <v>#DIV/0!</v>
      </c>
      <c r="J323" s="179">
        <f t="shared" si="4"/>
        <v>0</v>
      </c>
    </row>
    <row r="324" spans="1:10">
      <c r="A324" s="30">
        <v>2040299</v>
      </c>
      <c r="B324" s="32" t="s">
        <v>306</v>
      </c>
      <c r="C324" s="33">
        <v>325</v>
      </c>
      <c r="D324" s="33">
        <v>244</v>
      </c>
      <c r="E324" s="182">
        <v>0</v>
      </c>
      <c r="F324" s="33"/>
      <c r="G324" s="251">
        <v>-100</v>
      </c>
      <c r="J324" s="179">
        <f t="shared" si="4"/>
        <v>-569</v>
      </c>
    </row>
    <row r="325" spans="1:10" hidden="1">
      <c r="A325" s="30">
        <v>20403</v>
      </c>
      <c r="B325" s="31" t="s">
        <v>307</v>
      </c>
      <c r="C325" s="33">
        <v>0</v>
      </c>
      <c r="D325" s="33">
        <v>0</v>
      </c>
      <c r="E325" s="182">
        <v>0</v>
      </c>
      <c r="F325" s="33"/>
      <c r="G325" s="251" t="e">
        <v>#DIV/0!</v>
      </c>
      <c r="J325" s="179">
        <f t="shared" si="4"/>
        <v>0</v>
      </c>
    </row>
    <row r="326" spans="1:10" hidden="1">
      <c r="A326" s="30">
        <v>2040301</v>
      </c>
      <c r="B326" s="32" t="s">
        <v>167</v>
      </c>
      <c r="C326" s="33">
        <v>0</v>
      </c>
      <c r="D326" s="33">
        <v>0</v>
      </c>
      <c r="E326" s="182">
        <v>0</v>
      </c>
      <c r="F326" s="33"/>
      <c r="G326" s="251" t="e">
        <v>#DIV/0!</v>
      </c>
      <c r="J326" s="179">
        <f t="shared" ref="J326:J389" si="5">E326-D326-C326</f>
        <v>0</v>
      </c>
    </row>
    <row r="327" spans="1:10" hidden="1">
      <c r="A327" s="30">
        <v>2040302</v>
      </c>
      <c r="B327" s="32" t="s">
        <v>170</v>
      </c>
      <c r="C327" s="33">
        <v>0</v>
      </c>
      <c r="D327" s="33">
        <v>0</v>
      </c>
      <c r="E327" s="182">
        <v>0</v>
      </c>
      <c r="F327" s="33"/>
      <c r="G327" s="251" t="e">
        <v>#DIV/0!</v>
      </c>
      <c r="J327" s="179">
        <f t="shared" si="5"/>
        <v>0</v>
      </c>
    </row>
    <row r="328" spans="1:10" hidden="1">
      <c r="A328" s="30">
        <v>2040303</v>
      </c>
      <c r="B328" s="32" t="s">
        <v>171</v>
      </c>
      <c r="C328" s="33">
        <v>0</v>
      </c>
      <c r="D328" s="33">
        <v>0</v>
      </c>
      <c r="E328" s="182">
        <v>0</v>
      </c>
      <c r="F328" s="33"/>
      <c r="G328" s="251" t="e">
        <v>#DIV/0!</v>
      </c>
      <c r="J328" s="179">
        <f t="shared" si="5"/>
        <v>0</v>
      </c>
    </row>
    <row r="329" spans="1:10" hidden="1">
      <c r="A329" s="30">
        <v>2040304</v>
      </c>
      <c r="B329" s="32" t="s">
        <v>308</v>
      </c>
      <c r="C329" s="33">
        <v>0</v>
      </c>
      <c r="D329" s="33">
        <v>0</v>
      </c>
      <c r="E329" s="182">
        <v>0</v>
      </c>
      <c r="F329" s="33"/>
      <c r="G329" s="251" t="e">
        <v>#DIV/0!</v>
      </c>
      <c r="J329" s="179">
        <f t="shared" si="5"/>
        <v>0</v>
      </c>
    </row>
    <row r="330" spans="1:10" hidden="1">
      <c r="A330" s="30">
        <v>2040350</v>
      </c>
      <c r="B330" s="32" t="s">
        <v>164</v>
      </c>
      <c r="C330" s="33">
        <v>0</v>
      </c>
      <c r="D330" s="33">
        <v>0</v>
      </c>
      <c r="E330" s="182">
        <v>0</v>
      </c>
      <c r="F330" s="33"/>
      <c r="G330" s="251" t="e">
        <v>#DIV/0!</v>
      </c>
      <c r="J330" s="179">
        <f t="shared" si="5"/>
        <v>0</v>
      </c>
    </row>
    <row r="331" spans="1:10" hidden="1">
      <c r="A331" s="30">
        <v>2040399</v>
      </c>
      <c r="B331" s="32" t="s">
        <v>309</v>
      </c>
      <c r="C331" s="33">
        <v>0</v>
      </c>
      <c r="D331" s="33">
        <v>0</v>
      </c>
      <c r="E331" s="182">
        <v>0</v>
      </c>
      <c r="F331" s="33"/>
      <c r="G331" s="251" t="e">
        <v>#DIV/0!</v>
      </c>
      <c r="J331" s="179">
        <f t="shared" si="5"/>
        <v>0</v>
      </c>
    </row>
    <row r="332" spans="1:10" hidden="1">
      <c r="A332" s="30">
        <v>20404</v>
      </c>
      <c r="B332" s="31" t="s">
        <v>310</v>
      </c>
      <c r="C332" s="33">
        <v>0</v>
      </c>
      <c r="D332" s="33">
        <v>0</v>
      </c>
      <c r="E332" s="182">
        <v>0</v>
      </c>
      <c r="F332" s="33"/>
      <c r="G332" s="251" t="e">
        <v>#DIV/0!</v>
      </c>
      <c r="J332" s="179">
        <f t="shared" si="5"/>
        <v>0</v>
      </c>
    </row>
    <row r="333" spans="1:10" hidden="1">
      <c r="A333" s="30">
        <v>2040401</v>
      </c>
      <c r="B333" s="32" t="s">
        <v>167</v>
      </c>
      <c r="C333" s="33">
        <v>0</v>
      </c>
      <c r="D333" s="33">
        <v>0</v>
      </c>
      <c r="E333" s="182">
        <v>0</v>
      </c>
      <c r="F333" s="33"/>
      <c r="G333" s="251" t="e">
        <v>#DIV/0!</v>
      </c>
      <c r="J333" s="179">
        <f t="shared" si="5"/>
        <v>0</v>
      </c>
    </row>
    <row r="334" spans="1:10" hidden="1">
      <c r="A334" s="30">
        <v>2040402</v>
      </c>
      <c r="B334" s="32" t="s">
        <v>170</v>
      </c>
      <c r="C334" s="33">
        <v>0</v>
      </c>
      <c r="D334" s="33">
        <v>0</v>
      </c>
      <c r="E334" s="182">
        <v>0</v>
      </c>
      <c r="F334" s="33"/>
      <c r="G334" s="251" t="e">
        <v>#DIV/0!</v>
      </c>
      <c r="J334" s="179">
        <f t="shared" si="5"/>
        <v>0</v>
      </c>
    </row>
    <row r="335" spans="1:10" hidden="1">
      <c r="A335" s="30">
        <v>2040403</v>
      </c>
      <c r="B335" s="32" t="s">
        <v>171</v>
      </c>
      <c r="C335" s="33">
        <v>0</v>
      </c>
      <c r="D335" s="33">
        <v>0</v>
      </c>
      <c r="E335" s="182">
        <v>0</v>
      </c>
      <c r="F335" s="33"/>
      <c r="G335" s="251" t="e">
        <v>#DIV/0!</v>
      </c>
      <c r="J335" s="179">
        <f t="shared" si="5"/>
        <v>0</v>
      </c>
    </row>
    <row r="336" spans="1:10" hidden="1">
      <c r="A336" s="30">
        <v>2040409</v>
      </c>
      <c r="B336" s="32" t="s">
        <v>311</v>
      </c>
      <c r="C336" s="33">
        <v>0</v>
      </c>
      <c r="D336" s="33">
        <v>0</v>
      </c>
      <c r="E336" s="182">
        <v>0</v>
      </c>
      <c r="F336" s="33"/>
      <c r="G336" s="251" t="e">
        <v>#DIV/0!</v>
      </c>
      <c r="J336" s="179">
        <f t="shared" si="5"/>
        <v>0</v>
      </c>
    </row>
    <row r="337" spans="1:10" hidden="1">
      <c r="A337" s="30">
        <v>2040410</v>
      </c>
      <c r="B337" s="32" t="s">
        <v>1627</v>
      </c>
      <c r="C337" s="33">
        <v>0</v>
      </c>
      <c r="D337" s="33">
        <v>0</v>
      </c>
      <c r="E337" s="182">
        <v>0</v>
      </c>
      <c r="F337" s="33"/>
      <c r="G337" s="251" t="e">
        <v>#DIV/0!</v>
      </c>
      <c r="J337" s="179">
        <f t="shared" si="5"/>
        <v>0</v>
      </c>
    </row>
    <row r="338" spans="1:10" hidden="1">
      <c r="A338" s="30">
        <v>2040450</v>
      </c>
      <c r="B338" s="32" t="s">
        <v>164</v>
      </c>
      <c r="C338" s="33">
        <v>0</v>
      </c>
      <c r="D338" s="33">
        <v>0</v>
      </c>
      <c r="E338" s="182">
        <v>0</v>
      </c>
      <c r="F338" s="33"/>
      <c r="G338" s="251" t="e">
        <v>#DIV/0!</v>
      </c>
      <c r="J338" s="179">
        <f t="shared" si="5"/>
        <v>0</v>
      </c>
    </row>
    <row r="339" spans="1:10" hidden="1">
      <c r="A339" s="30">
        <v>2040499</v>
      </c>
      <c r="B339" s="32" t="s">
        <v>312</v>
      </c>
      <c r="C339" s="33">
        <v>0</v>
      </c>
      <c r="D339" s="33">
        <v>0</v>
      </c>
      <c r="E339" s="182">
        <v>0</v>
      </c>
      <c r="F339" s="33"/>
      <c r="G339" s="251" t="e">
        <v>#DIV/0!</v>
      </c>
      <c r="J339" s="179">
        <f t="shared" si="5"/>
        <v>0</v>
      </c>
    </row>
    <row r="340" spans="1:10" hidden="1">
      <c r="A340" s="30">
        <v>20405</v>
      </c>
      <c r="B340" s="31" t="s">
        <v>313</v>
      </c>
      <c r="C340" s="33">
        <v>0</v>
      </c>
      <c r="D340" s="33">
        <v>0</v>
      </c>
      <c r="E340" s="182">
        <v>0</v>
      </c>
      <c r="F340" s="33"/>
      <c r="G340" s="251" t="e">
        <v>#DIV/0!</v>
      </c>
      <c r="J340" s="179">
        <f t="shared" si="5"/>
        <v>0</v>
      </c>
    </row>
    <row r="341" spans="1:10" hidden="1">
      <c r="A341" s="30">
        <v>2040501</v>
      </c>
      <c r="B341" s="32" t="s">
        <v>167</v>
      </c>
      <c r="C341" s="33">
        <v>0</v>
      </c>
      <c r="D341" s="33">
        <v>0</v>
      </c>
      <c r="E341" s="182">
        <v>0</v>
      </c>
      <c r="F341" s="33"/>
      <c r="G341" s="251" t="e">
        <v>#DIV/0!</v>
      </c>
      <c r="J341" s="179">
        <f t="shared" si="5"/>
        <v>0</v>
      </c>
    </row>
    <row r="342" spans="1:10" hidden="1">
      <c r="A342" s="30">
        <v>2040502</v>
      </c>
      <c r="B342" s="32" t="s">
        <v>170</v>
      </c>
      <c r="C342" s="33">
        <v>0</v>
      </c>
      <c r="D342" s="33">
        <v>0</v>
      </c>
      <c r="E342" s="182">
        <v>0</v>
      </c>
      <c r="F342" s="33"/>
      <c r="G342" s="251" t="e">
        <v>#DIV/0!</v>
      </c>
      <c r="J342" s="179">
        <f t="shared" si="5"/>
        <v>0</v>
      </c>
    </row>
    <row r="343" spans="1:10" hidden="1">
      <c r="A343" s="30">
        <v>2040503</v>
      </c>
      <c r="B343" s="32" t="s">
        <v>171</v>
      </c>
      <c r="C343" s="33">
        <v>0</v>
      </c>
      <c r="D343" s="33">
        <v>0</v>
      </c>
      <c r="E343" s="182">
        <v>0</v>
      </c>
      <c r="F343" s="33"/>
      <c r="G343" s="251" t="e">
        <v>#DIV/0!</v>
      </c>
      <c r="J343" s="179">
        <f t="shared" si="5"/>
        <v>0</v>
      </c>
    </row>
    <row r="344" spans="1:10" hidden="1">
      <c r="A344" s="30">
        <v>2040504</v>
      </c>
      <c r="B344" s="32" t="s">
        <v>314</v>
      </c>
      <c r="C344" s="33">
        <v>0</v>
      </c>
      <c r="D344" s="33">
        <v>0</v>
      </c>
      <c r="E344" s="182">
        <v>0</v>
      </c>
      <c r="F344" s="33"/>
      <c r="G344" s="251" t="e">
        <v>#DIV/0!</v>
      </c>
      <c r="J344" s="179">
        <f t="shared" si="5"/>
        <v>0</v>
      </c>
    </row>
    <row r="345" spans="1:10" hidden="1">
      <c r="A345" s="30">
        <v>2040505</v>
      </c>
      <c r="B345" s="32" t="s">
        <v>315</v>
      </c>
      <c r="C345" s="33">
        <v>0</v>
      </c>
      <c r="D345" s="33">
        <v>0</v>
      </c>
      <c r="E345" s="182">
        <v>0</v>
      </c>
      <c r="F345" s="33"/>
      <c r="G345" s="251" t="e">
        <v>#DIV/0!</v>
      </c>
      <c r="J345" s="179">
        <f t="shared" si="5"/>
        <v>0</v>
      </c>
    </row>
    <row r="346" spans="1:10" hidden="1">
      <c r="A346" s="30">
        <v>2040506</v>
      </c>
      <c r="B346" s="32" t="s">
        <v>316</v>
      </c>
      <c r="C346" s="33">
        <v>0</v>
      </c>
      <c r="D346" s="33">
        <v>0</v>
      </c>
      <c r="E346" s="182">
        <v>0</v>
      </c>
      <c r="F346" s="33"/>
      <c r="G346" s="251" t="e">
        <v>#DIV/0!</v>
      </c>
      <c r="J346" s="179">
        <f t="shared" si="5"/>
        <v>0</v>
      </c>
    </row>
    <row r="347" spans="1:10" hidden="1">
      <c r="A347" s="30">
        <v>2040550</v>
      </c>
      <c r="B347" s="32" t="s">
        <v>164</v>
      </c>
      <c r="C347" s="33">
        <v>0</v>
      </c>
      <c r="D347" s="33">
        <v>0</v>
      </c>
      <c r="E347" s="182">
        <v>0</v>
      </c>
      <c r="F347" s="33"/>
      <c r="G347" s="251" t="e">
        <v>#DIV/0!</v>
      </c>
      <c r="J347" s="179">
        <f t="shared" si="5"/>
        <v>0</v>
      </c>
    </row>
    <row r="348" spans="1:10" hidden="1">
      <c r="A348" s="30">
        <v>2040599</v>
      </c>
      <c r="B348" s="32" t="s">
        <v>317</v>
      </c>
      <c r="C348" s="33">
        <v>0</v>
      </c>
      <c r="D348" s="33">
        <v>0</v>
      </c>
      <c r="E348" s="182">
        <v>0</v>
      </c>
      <c r="F348" s="33"/>
      <c r="G348" s="251" t="e">
        <v>#DIV/0!</v>
      </c>
      <c r="J348" s="179">
        <f t="shared" si="5"/>
        <v>0</v>
      </c>
    </row>
    <row r="349" spans="1:10">
      <c r="A349" s="30">
        <v>20406</v>
      </c>
      <c r="B349" s="31" t="s">
        <v>318</v>
      </c>
      <c r="C349" s="33">
        <v>1646</v>
      </c>
      <c r="D349" s="33">
        <v>2240</v>
      </c>
      <c r="E349" s="182">
        <v>2034</v>
      </c>
      <c r="F349" s="33"/>
      <c r="G349" s="251">
        <v>-7.4192080109239873</v>
      </c>
      <c r="J349" s="179">
        <f t="shared" si="5"/>
        <v>-1852</v>
      </c>
    </row>
    <row r="350" spans="1:10">
      <c r="A350" s="30">
        <v>2040601</v>
      </c>
      <c r="B350" s="32" t="s">
        <v>167</v>
      </c>
      <c r="C350" s="33">
        <v>1314</v>
      </c>
      <c r="D350" s="33">
        <v>1384</v>
      </c>
      <c r="E350" s="182">
        <v>1417</v>
      </c>
      <c r="F350" s="33"/>
      <c r="G350" s="251">
        <v>-4.256756756756757</v>
      </c>
      <c r="J350" s="179">
        <f t="shared" si="5"/>
        <v>-1281</v>
      </c>
    </row>
    <row r="351" spans="1:10" hidden="1">
      <c r="A351" s="30">
        <v>2040602</v>
      </c>
      <c r="B351" s="32" t="s">
        <v>170</v>
      </c>
      <c r="C351" s="33">
        <v>0</v>
      </c>
      <c r="D351" s="33">
        <v>0</v>
      </c>
      <c r="E351" s="182">
        <v>0</v>
      </c>
      <c r="F351" s="33"/>
      <c r="G351" s="251">
        <v>-100</v>
      </c>
      <c r="J351" s="179">
        <f t="shared" si="5"/>
        <v>0</v>
      </c>
    </row>
    <row r="352" spans="1:10" hidden="1">
      <c r="A352" s="30">
        <v>2040603</v>
      </c>
      <c r="B352" s="32" t="s">
        <v>171</v>
      </c>
      <c r="C352" s="33">
        <v>0</v>
      </c>
      <c r="D352" s="33">
        <v>0</v>
      </c>
      <c r="E352" s="182">
        <v>0</v>
      </c>
      <c r="F352" s="33"/>
      <c r="G352" s="251" t="e">
        <v>#DIV/0!</v>
      </c>
      <c r="J352" s="179">
        <f t="shared" si="5"/>
        <v>0</v>
      </c>
    </row>
    <row r="353" spans="1:10">
      <c r="A353" s="30">
        <v>2040604</v>
      </c>
      <c r="B353" s="32" t="s">
        <v>319</v>
      </c>
      <c r="C353" s="33">
        <v>31</v>
      </c>
      <c r="D353" s="33">
        <v>559</v>
      </c>
      <c r="E353" s="182">
        <v>528</v>
      </c>
      <c r="F353" s="33"/>
      <c r="G353" s="251">
        <v>85.91549295774648</v>
      </c>
      <c r="J353" s="179">
        <f t="shared" si="5"/>
        <v>-62</v>
      </c>
    </row>
    <row r="354" spans="1:10" hidden="1">
      <c r="A354" s="30">
        <v>2040605</v>
      </c>
      <c r="B354" s="32" t="s">
        <v>320</v>
      </c>
      <c r="C354" s="33">
        <v>0</v>
      </c>
      <c r="D354" s="33">
        <v>0</v>
      </c>
      <c r="E354" s="182">
        <v>0</v>
      </c>
      <c r="F354" s="33"/>
      <c r="G354" s="251" t="e">
        <v>#DIV/0!</v>
      </c>
      <c r="J354" s="179">
        <f t="shared" si="5"/>
        <v>0</v>
      </c>
    </row>
    <row r="355" spans="1:10" hidden="1">
      <c r="A355" s="30">
        <v>2040606</v>
      </c>
      <c r="B355" s="34" t="s">
        <v>1628</v>
      </c>
      <c r="C355" s="33">
        <v>0</v>
      </c>
      <c r="D355" s="33">
        <v>0</v>
      </c>
      <c r="E355" s="182">
        <v>0</v>
      </c>
      <c r="F355" s="33"/>
      <c r="G355" s="251" t="e">
        <v>#DIV/0!</v>
      </c>
      <c r="J355" s="179">
        <f t="shared" si="5"/>
        <v>0</v>
      </c>
    </row>
    <row r="356" spans="1:10">
      <c r="A356" s="30">
        <v>2040607</v>
      </c>
      <c r="B356" s="34" t="s">
        <v>1629</v>
      </c>
      <c r="C356" s="33">
        <v>53</v>
      </c>
      <c r="D356" s="33">
        <v>53</v>
      </c>
      <c r="E356" s="182">
        <v>16</v>
      </c>
      <c r="F356" s="33"/>
      <c r="G356" s="251">
        <v>-56.756756756756758</v>
      </c>
      <c r="J356" s="179">
        <f t="shared" si="5"/>
        <v>-90</v>
      </c>
    </row>
    <row r="357" spans="1:10" hidden="1">
      <c r="A357" s="30">
        <v>2040608</v>
      </c>
      <c r="B357" s="34" t="s">
        <v>1630</v>
      </c>
      <c r="C357" s="33">
        <v>0</v>
      </c>
      <c r="D357" s="33">
        <v>0</v>
      </c>
      <c r="E357" s="182">
        <v>0</v>
      </c>
      <c r="F357" s="33"/>
      <c r="G357" s="251" t="e">
        <v>#DIV/0!</v>
      </c>
      <c r="J357" s="179">
        <f t="shared" si="5"/>
        <v>0</v>
      </c>
    </row>
    <row r="358" spans="1:10" hidden="1">
      <c r="A358" s="30">
        <v>2040609</v>
      </c>
      <c r="B358" s="34" t="s">
        <v>1631</v>
      </c>
      <c r="C358" s="33">
        <v>0</v>
      </c>
      <c r="D358" s="33">
        <v>0</v>
      </c>
      <c r="E358" s="182">
        <v>0</v>
      </c>
      <c r="F358" s="33"/>
      <c r="G358" s="251" t="e">
        <v>#DIV/0!</v>
      </c>
      <c r="J358" s="179">
        <f t="shared" si="5"/>
        <v>0</v>
      </c>
    </row>
    <row r="359" spans="1:10">
      <c r="A359" s="30">
        <v>2040610</v>
      </c>
      <c r="B359" s="34" t="s">
        <v>321</v>
      </c>
      <c r="C359" s="33">
        <v>150</v>
      </c>
      <c r="D359" s="33">
        <v>150</v>
      </c>
      <c r="E359" s="182">
        <v>0</v>
      </c>
      <c r="F359" s="33"/>
      <c r="G359" s="251">
        <v>-100</v>
      </c>
      <c r="J359" s="179">
        <f t="shared" si="5"/>
        <v>-300</v>
      </c>
    </row>
    <row r="360" spans="1:10" hidden="1">
      <c r="A360" s="30">
        <v>2040611</v>
      </c>
      <c r="B360" s="34" t="s">
        <v>1632</v>
      </c>
      <c r="C360" s="33">
        <v>0</v>
      </c>
      <c r="D360" s="33">
        <v>0</v>
      </c>
      <c r="E360" s="182">
        <v>0</v>
      </c>
      <c r="F360" s="33"/>
      <c r="G360" s="251" t="e">
        <v>#DIV/0!</v>
      </c>
      <c r="J360" s="179">
        <f t="shared" si="5"/>
        <v>0</v>
      </c>
    </row>
    <row r="361" spans="1:10" hidden="1">
      <c r="A361" s="30">
        <v>2040612</v>
      </c>
      <c r="B361" s="32" t="s">
        <v>1633</v>
      </c>
      <c r="C361" s="33">
        <v>0</v>
      </c>
      <c r="D361" s="33">
        <v>0</v>
      </c>
      <c r="E361" s="182">
        <v>0</v>
      </c>
      <c r="F361" s="33"/>
      <c r="G361" s="251" t="e">
        <v>#DIV/0!</v>
      </c>
      <c r="J361" s="179">
        <f t="shared" si="5"/>
        <v>0</v>
      </c>
    </row>
    <row r="362" spans="1:10" hidden="1">
      <c r="A362" s="30">
        <v>2040613</v>
      </c>
      <c r="B362" s="32" t="s">
        <v>1606</v>
      </c>
      <c r="C362" s="33">
        <v>0</v>
      </c>
      <c r="D362" s="33">
        <v>0</v>
      </c>
      <c r="E362" s="182">
        <v>0</v>
      </c>
      <c r="F362" s="33"/>
      <c r="G362" s="251" t="e">
        <v>#DIV/0!</v>
      </c>
      <c r="J362" s="179">
        <f t="shared" si="5"/>
        <v>0</v>
      </c>
    </row>
    <row r="363" spans="1:10">
      <c r="A363" s="30">
        <v>2040650</v>
      </c>
      <c r="B363" s="32" t="s">
        <v>164</v>
      </c>
      <c r="C363" s="33">
        <v>78</v>
      </c>
      <c r="D363" s="33">
        <v>74</v>
      </c>
      <c r="E363" s="182">
        <v>73</v>
      </c>
      <c r="F363" s="33"/>
      <c r="G363" s="251">
        <v>7.3529411764705888</v>
      </c>
      <c r="J363" s="179">
        <f t="shared" si="5"/>
        <v>-79</v>
      </c>
    </row>
    <row r="364" spans="1:10">
      <c r="A364" s="30">
        <v>2040699</v>
      </c>
      <c r="B364" s="32" t="s">
        <v>322</v>
      </c>
      <c r="C364" s="33">
        <v>20</v>
      </c>
      <c r="D364" s="33">
        <v>20</v>
      </c>
      <c r="E364" s="182">
        <v>0</v>
      </c>
      <c r="F364" s="33"/>
      <c r="G364" s="251">
        <v>-100</v>
      </c>
      <c r="J364" s="179">
        <f t="shared" si="5"/>
        <v>-40</v>
      </c>
    </row>
    <row r="365" spans="1:10" hidden="1">
      <c r="A365" s="30">
        <v>20407</v>
      </c>
      <c r="B365" s="31" t="s">
        <v>323</v>
      </c>
      <c r="C365" s="33">
        <v>0</v>
      </c>
      <c r="D365" s="33">
        <v>0</v>
      </c>
      <c r="E365" s="182">
        <v>0</v>
      </c>
      <c r="F365" s="33"/>
      <c r="G365" s="251" t="e">
        <v>#DIV/0!</v>
      </c>
      <c r="J365" s="179">
        <f t="shared" si="5"/>
        <v>0</v>
      </c>
    </row>
    <row r="366" spans="1:10" hidden="1">
      <c r="A366" s="30">
        <v>2040701</v>
      </c>
      <c r="B366" s="32" t="s">
        <v>167</v>
      </c>
      <c r="C366" s="33">
        <v>0</v>
      </c>
      <c r="D366" s="33">
        <v>0</v>
      </c>
      <c r="E366" s="182">
        <v>0</v>
      </c>
      <c r="F366" s="33"/>
      <c r="G366" s="251" t="e">
        <v>#DIV/0!</v>
      </c>
      <c r="J366" s="179">
        <f t="shared" si="5"/>
        <v>0</v>
      </c>
    </row>
    <row r="367" spans="1:10" hidden="1">
      <c r="A367" s="30">
        <v>2040702</v>
      </c>
      <c r="B367" s="32" t="s">
        <v>170</v>
      </c>
      <c r="C367" s="33">
        <v>0</v>
      </c>
      <c r="D367" s="33">
        <v>0</v>
      </c>
      <c r="E367" s="182">
        <v>0</v>
      </c>
      <c r="F367" s="33"/>
      <c r="G367" s="251" t="e">
        <v>#DIV/0!</v>
      </c>
      <c r="J367" s="179">
        <f t="shared" si="5"/>
        <v>0</v>
      </c>
    </row>
    <row r="368" spans="1:10" hidden="1">
      <c r="A368" s="30">
        <v>2040703</v>
      </c>
      <c r="B368" s="32" t="s">
        <v>171</v>
      </c>
      <c r="C368" s="33">
        <v>0</v>
      </c>
      <c r="D368" s="33">
        <v>0</v>
      </c>
      <c r="E368" s="182">
        <v>0</v>
      </c>
      <c r="F368" s="33"/>
      <c r="G368" s="251" t="e">
        <v>#DIV/0!</v>
      </c>
      <c r="J368" s="179">
        <f t="shared" si="5"/>
        <v>0</v>
      </c>
    </row>
    <row r="369" spans="1:10" hidden="1">
      <c r="A369" s="30">
        <v>2040704</v>
      </c>
      <c r="B369" s="32" t="s">
        <v>324</v>
      </c>
      <c r="C369" s="33">
        <v>0</v>
      </c>
      <c r="D369" s="33">
        <v>0</v>
      </c>
      <c r="E369" s="182">
        <v>0</v>
      </c>
      <c r="F369" s="33"/>
      <c r="G369" s="251" t="e">
        <v>#DIV/0!</v>
      </c>
      <c r="J369" s="179">
        <f t="shared" si="5"/>
        <v>0</v>
      </c>
    </row>
    <row r="370" spans="1:10" hidden="1">
      <c r="A370" s="30">
        <v>2040705</v>
      </c>
      <c r="B370" s="32" t="s">
        <v>325</v>
      </c>
      <c r="C370" s="33">
        <v>0</v>
      </c>
      <c r="D370" s="33">
        <v>0</v>
      </c>
      <c r="E370" s="182">
        <v>0</v>
      </c>
      <c r="F370" s="33"/>
      <c r="G370" s="251" t="e">
        <v>#DIV/0!</v>
      </c>
      <c r="J370" s="179">
        <f t="shared" si="5"/>
        <v>0</v>
      </c>
    </row>
    <row r="371" spans="1:10" hidden="1">
      <c r="A371" s="30">
        <v>2040706</v>
      </c>
      <c r="B371" s="32" t="s">
        <v>326</v>
      </c>
      <c r="C371" s="33">
        <v>0</v>
      </c>
      <c r="D371" s="33">
        <v>0</v>
      </c>
      <c r="E371" s="182">
        <v>0</v>
      </c>
      <c r="F371" s="33"/>
      <c r="G371" s="251" t="e">
        <v>#DIV/0!</v>
      </c>
      <c r="J371" s="179">
        <f t="shared" si="5"/>
        <v>0</v>
      </c>
    </row>
    <row r="372" spans="1:10" hidden="1">
      <c r="A372" s="30">
        <v>2040707</v>
      </c>
      <c r="B372" s="32" t="s">
        <v>1606</v>
      </c>
      <c r="C372" s="33">
        <v>0</v>
      </c>
      <c r="D372" s="33">
        <v>0</v>
      </c>
      <c r="E372" s="182">
        <v>0</v>
      </c>
      <c r="F372" s="33"/>
      <c r="G372" s="251" t="e">
        <v>#DIV/0!</v>
      </c>
      <c r="J372" s="179">
        <f t="shared" si="5"/>
        <v>0</v>
      </c>
    </row>
    <row r="373" spans="1:10" hidden="1">
      <c r="A373" s="30">
        <v>2040750</v>
      </c>
      <c r="B373" s="32" t="s">
        <v>164</v>
      </c>
      <c r="C373" s="33">
        <v>0</v>
      </c>
      <c r="D373" s="33">
        <v>0</v>
      </c>
      <c r="E373" s="182">
        <v>0</v>
      </c>
      <c r="F373" s="33"/>
      <c r="G373" s="251" t="e">
        <v>#DIV/0!</v>
      </c>
      <c r="J373" s="179">
        <f t="shared" si="5"/>
        <v>0</v>
      </c>
    </row>
    <row r="374" spans="1:10" hidden="1">
      <c r="A374" s="30">
        <v>2040799</v>
      </c>
      <c r="B374" s="32" t="s">
        <v>327</v>
      </c>
      <c r="C374" s="33">
        <v>0</v>
      </c>
      <c r="D374" s="33">
        <v>0</v>
      </c>
      <c r="E374" s="182">
        <v>0</v>
      </c>
      <c r="F374" s="33"/>
      <c r="G374" s="251" t="e">
        <v>#DIV/0!</v>
      </c>
      <c r="J374" s="179">
        <f t="shared" si="5"/>
        <v>0</v>
      </c>
    </row>
    <row r="375" spans="1:10" hidden="1">
      <c r="A375" s="30">
        <v>20408</v>
      </c>
      <c r="B375" s="31" t="s">
        <v>328</v>
      </c>
      <c r="C375" s="33">
        <v>0</v>
      </c>
      <c r="D375" s="33">
        <v>0</v>
      </c>
      <c r="E375" s="182">
        <v>0</v>
      </c>
      <c r="F375" s="33"/>
      <c r="G375" s="251" t="e">
        <v>#DIV/0!</v>
      </c>
      <c r="J375" s="179">
        <f t="shared" si="5"/>
        <v>0</v>
      </c>
    </row>
    <row r="376" spans="1:10" hidden="1">
      <c r="A376" s="30">
        <v>2040801</v>
      </c>
      <c r="B376" s="32" t="s">
        <v>167</v>
      </c>
      <c r="C376" s="33">
        <v>0</v>
      </c>
      <c r="D376" s="33">
        <v>0</v>
      </c>
      <c r="E376" s="182">
        <v>0</v>
      </c>
      <c r="F376" s="33"/>
      <c r="G376" s="251" t="e">
        <v>#DIV/0!</v>
      </c>
      <c r="J376" s="179">
        <f t="shared" si="5"/>
        <v>0</v>
      </c>
    </row>
    <row r="377" spans="1:10" hidden="1">
      <c r="A377" s="30">
        <v>2040802</v>
      </c>
      <c r="B377" s="32" t="s">
        <v>170</v>
      </c>
      <c r="C377" s="33">
        <v>0</v>
      </c>
      <c r="D377" s="33">
        <v>0</v>
      </c>
      <c r="E377" s="182">
        <v>0</v>
      </c>
      <c r="F377" s="33"/>
      <c r="G377" s="251" t="e">
        <v>#DIV/0!</v>
      </c>
      <c r="J377" s="179">
        <f t="shared" si="5"/>
        <v>0</v>
      </c>
    </row>
    <row r="378" spans="1:10" hidden="1">
      <c r="A378" s="30">
        <v>2040803</v>
      </c>
      <c r="B378" s="32" t="s">
        <v>171</v>
      </c>
      <c r="C378" s="33">
        <v>0</v>
      </c>
      <c r="D378" s="33">
        <v>0</v>
      </c>
      <c r="E378" s="182">
        <v>0</v>
      </c>
      <c r="F378" s="33"/>
      <c r="G378" s="251" t="e">
        <v>#DIV/0!</v>
      </c>
      <c r="J378" s="179">
        <f t="shared" si="5"/>
        <v>0</v>
      </c>
    </row>
    <row r="379" spans="1:10" hidden="1">
      <c r="A379" s="30">
        <v>2040804</v>
      </c>
      <c r="B379" s="32" t="s">
        <v>329</v>
      </c>
      <c r="C379" s="33">
        <v>0</v>
      </c>
      <c r="D379" s="33">
        <v>0</v>
      </c>
      <c r="E379" s="182">
        <v>0</v>
      </c>
      <c r="F379" s="33"/>
      <c r="G379" s="251" t="e">
        <v>#DIV/0!</v>
      </c>
      <c r="J379" s="179">
        <f t="shared" si="5"/>
        <v>0</v>
      </c>
    </row>
    <row r="380" spans="1:10" hidden="1">
      <c r="A380" s="30">
        <v>2040805</v>
      </c>
      <c r="B380" s="32" t="s">
        <v>330</v>
      </c>
      <c r="C380" s="33">
        <v>0</v>
      </c>
      <c r="D380" s="33">
        <v>0</v>
      </c>
      <c r="E380" s="182">
        <v>0</v>
      </c>
      <c r="F380" s="33"/>
      <c r="G380" s="251" t="e">
        <v>#DIV/0!</v>
      </c>
      <c r="J380" s="179">
        <f t="shared" si="5"/>
        <v>0</v>
      </c>
    </row>
    <row r="381" spans="1:10" hidden="1">
      <c r="A381" s="30">
        <v>2040806</v>
      </c>
      <c r="B381" s="32" t="s">
        <v>331</v>
      </c>
      <c r="C381" s="33">
        <v>0</v>
      </c>
      <c r="D381" s="33">
        <v>0</v>
      </c>
      <c r="E381" s="182">
        <v>0</v>
      </c>
      <c r="F381" s="33"/>
      <c r="G381" s="251" t="e">
        <v>#DIV/0!</v>
      </c>
      <c r="J381" s="179">
        <f t="shared" si="5"/>
        <v>0</v>
      </c>
    </row>
    <row r="382" spans="1:10" hidden="1">
      <c r="A382" s="30">
        <v>2040807</v>
      </c>
      <c r="B382" s="32" t="s">
        <v>1606</v>
      </c>
      <c r="C382" s="33">
        <v>0</v>
      </c>
      <c r="D382" s="33">
        <v>0</v>
      </c>
      <c r="E382" s="182">
        <v>0</v>
      </c>
      <c r="F382" s="33"/>
      <c r="G382" s="251" t="e">
        <v>#DIV/0!</v>
      </c>
      <c r="J382" s="179">
        <f t="shared" si="5"/>
        <v>0</v>
      </c>
    </row>
    <row r="383" spans="1:10" hidden="1">
      <c r="A383" s="30">
        <v>2040850</v>
      </c>
      <c r="B383" s="32" t="s">
        <v>1601</v>
      </c>
      <c r="C383" s="33">
        <v>0</v>
      </c>
      <c r="D383" s="33">
        <v>0</v>
      </c>
      <c r="E383" s="182">
        <v>0</v>
      </c>
      <c r="F383" s="33"/>
      <c r="G383" s="251" t="e">
        <v>#DIV/0!</v>
      </c>
      <c r="J383" s="179">
        <f t="shared" si="5"/>
        <v>0</v>
      </c>
    </row>
    <row r="384" spans="1:10" hidden="1">
      <c r="A384" s="30">
        <v>2040899</v>
      </c>
      <c r="B384" s="32" t="s">
        <v>1634</v>
      </c>
      <c r="C384" s="33">
        <v>0</v>
      </c>
      <c r="D384" s="33">
        <v>0</v>
      </c>
      <c r="E384" s="182">
        <v>0</v>
      </c>
      <c r="F384" s="33"/>
      <c r="G384" s="251" t="e">
        <v>#DIV/0!</v>
      </c>
      <c r="J384" s="179">
        <f t="shared" si="5"/>
        <v>0</v>
      </c>
    </row>
    <row r="385" spans="1:10">
      <c r="A385" s="30">
        <v>20409</v>
      </c>
      <c r="B385" s="31" t="s">
        <v>332</v>
      </c>
      <c r="C385" s="33">
        <v>845</v>
      </c>
      <c r="D385" s="33">
        <v>942</v>
      </c>
      <c r="E385" s="182">
        <v>0</v>
      </c>
      <c r="F385" s="33"/>
      <c r="G385" s="251">
        <v>-100</v>
      </c>
      <c r="J385" s="179">
        <f t="shared" si="5"/>
        <v>-1787</v>
      </c>
    </row>
    <row r="386" spans="1:10" hidden="1">
      <c r="A386" s="30">
        <v>2040901</v>
      </c>
      <c r="B386" s="32" t="s">
        <v>1560</v>
      </c>
      <c r="C386" s="33">
        <v>0</v>
      </c>
      <c r="D386" s="33">
        <v>0</v>
      </c>
      <c r="E386" s="182">
        <v>0</v>
      </c>
      <c r="F386" s="33"/>
      <c r="G386" s="251" t="e">
        <v>#DIV/0!</v>
      </c>
      <c r="J386" s="179">
        <f t="shared" si="5"/>
        <v>0</v>
      </c>
    </row>
    <row r="387" spans="1:10" hidden="1">
      <c r="A387" s="30">
        <v>2040902</v>
      </c>
      <c r="B387" s="32" t="s">
        <v>170</v>
      </c>
      <c r="C387" s="33">
        <v>0</v>
      </c>
      <c r="D387" s="33">
        <v>0</v>
      </c>
      <c r="E387" s="182">
        <v>0</v>
      </c>
      <c r="F387" s="33"/>
      <c r="G387" s="251" t="e">
        <v>#DIV/0!</v>
      </c>
      <c r="J387" s="179">
        <f t="shared" si="5"/>
        <v>0</v>
      </c>
    </row>
    <row r="388" spans="1:10" hidden="1">
      <c r="A388" s="30">
        <v>2040903</v>
      </c>
      <c r="B388" s="32" t="s">
        <v>171</v>
      </c>
      <c r="C388" s="33">
        <v>0</v>
      </c>
      <c r="D388" s="33">
        <v>0</v>
      </c>
      <c r="E388" s="182">
        <v>0</v>
      </c>
      <c r="F388" s="33"/>
      <c r="G388" s="251" t="e">
        <v>#DIV/0!</v>
      </c>
      <c r="J388" s="179">
        <f t="shared" si="5"/>
        <v>0</v>
      </c>
    </row>
    <row r="389" spans="1:10" hidden="1">
      <c r="A389" s="30">
        <v>2040904</v>
      </c>
      <c r="B389" s="32" t="s">
        <v>333</v>
      </c>
      <c r="C389" s="33">
        <v>0</v>
      </c>
      <c r="D389" s="33">
        <v>0</v>
      </c>
      <c r="E389" s="182">
        <v>0</v>
      </c>
      <c r="F389" s="33"/>
      <c r="G389" s="251" t="e">
        <v>#DIV/0!</v>
      </c>
      <c r="J389" s="179">
        <f t="shared" si="5"/>
        <v>0</v>
      </c>
    </row>
    <row r="390" spans="1:10">
      <c r="A390" s="30">
        <v>2040905</v>
      </c>
      <c r="B390" s="32" t="s">
        <v>334</v>
      </c>
      <c r="C390" s="33">
        <v>845</v>
      </c>
      <c r="D390" s="33">
        <v>942</v>
      </c>
      <c r="E390" s="182">
        <v>0</v>
      </c>
      <c r="F390" s="33"/>
      <c r="G390" s="251">
        <v>-100</v>
      </c>
      <c r="J390" s="179">
        <f t="shared" ref="J390:J453" si="6">E390-D390-C390</f>
        <v>-1787</v>
      </c>
    </row>
    <row r="391" spans="1:10" hidden="1">
      <c r="A391" s="30">
        <v>2040950</v>
      </c>
      <c r="B391" s="32" t="s">
        <v>164</v>
      </c>
      <c r="C391" s="33">
        <v>0</v>
      </c>
      <c r="D391" s="33">
        <v>0</v>
      </c>
      <c r="E391" s="182">
        <v>0</v>
      </c>
      <c r="F391" s="33"/>
      <c r="G391" s="251" t="e">
        <v>#DIV/0!</v>
      </c>
      <c r="J391" s="179">
        <f t="shared" si="6"/>
        <v>0</v>
      </c>
    </row>
    <row r="392" spans="1:10" hidden="1">
      <c r="A392" s="36">
        <v>2040999</v>
      </c>
      <c r="B392" s="32" t="s">
        <v>335</v>
      </c>
      <c r="C392" s="33">
        <v>0</v>
      </c>
      <c r="D392" s="33">
        <v>0</v>
      </c>
      <c r="E392" s="182">
        <v>0</v>
      </c>
      <c r="F392" s="33"/>
      <c r="G392" s="251" t="e">
        <v>#DIV/0!</v>
      </c>
      <c r="J392" s="179">
        <f t="shared" si="6"/>
        <v>0</v>
      </c>
    </row>
    <row r="393" spans="1:10" hidden="1">
      <c r="A393" s="36">
        <v>20410</v>
      </c>
      <c r="B393" s="31" t="s">
        <v>336</v>
      </c>
      <c r="C393" s="33">
        <v>0</v>
      </c>
      <c r="D393" s="33">
        <v>0</v>
      </c>
      <c r="E393" s="182">
        <v>0</v>
      </c>
      <c r="F393" s="33"/>
      <c r="G393" s="251" t="e">
        <v>#DIV/0!</v>
      </c>
      <c r="J393" s="179">
        <f t="shared" si="6"/>
        <v>0</v>
      </c>
    </row>
    <row r="394" spans="1:10" hidden="1">
      <c r="A394" s="36">
        <v>2041001</v>
      </c>
      <c r="B394" s="32" t="s">
        <v>167</v>
      </c>
      <c r="C394" s="33">
        <v>0</v>
      </c>
      <c r="D394" s="33">
        <v>0</v>
      </c>
      <c r="E394" s="182">
        <v>0</v>
      </c>
      <c r="F394" s="33"/>
      <c r="G394" s="251" t="e">
        <v>#DIV/0!</v>
      </c>
      <c r="J394" s="179">
        <f t="shared" si="6"/>
        <v>0</v>
      </c>
    </row>
    <row r="395" spans="1:10" hidden="1">
      <c r="A395" s="36">
        <v>2041002</v>
      </c>
      <c r="B395" s="32" t="s">
        <v>170</v>
      </c>
      <c r="C395" s="33">
        <v>0</v>
      </c>
      <c r="D395" s="33">
        <v>0</v>
      </c>
      <c r="E395" s="182">
        <v>0</v>
      </c>
      <c r="F395" s="33"/>
      <c r="G395" s="251" t="e">
        <v>#DIV/0!</v>
      </c>
      <c r="J395" s="179">
        <f t="shared" si="6"/>
        <v>0</v>
      </c>
    </row>
    <row r="396" spans="1:10" hidden="1">
      <c r="A396" s="30">
        <v>2041006</v>
      </c>
      <c r="B396" s="32" t="s">
        <v>1606</v>
      </c>
      <c r="C396" s="33">
        <v>0</v>
      </c>
      <c r="D396" s="33">
        <v>0</v>
      </c>
      <c r="E396" s="182">
        <v>0</v>
      </c>
      <c r="F396" s="33"/>
      <c r="G396" s="251" t="e">
        <v>#DIV/0!</v>
      </c>
      <c r="J396" s="179">
        <f t="shared" si="6"/>
        <v>0</v>
      </c>
    </row>
    <row r="397" spans="1:10" hidden="1">
      <c r="A397" s="30">
        <v>2041007</v>
      </c>
      <c r="B397" s="32" t="s">
        <v>1635</v>
      </c>
      <c r="C397" s="33">
        <v>0</v>
      </c>
      <c r="D397" s="33">
        <v>0</v>
      </c>
      <c r="E397" s="182">
        <v>0</v>
      </c>
      <c r="F397" s="33"/>
      <c r="G397" s="251" t="e">
        <v>#DIV/0!</v>
      </c>
      <c r="J397" s="179">
        <f t="shared" si="6"/>
        <v>0</v>
      </c>
    </row>
    <row r="398" spans="1:10" hidden="1">
      <c r="A398" s="30">
        <v>2041099</v>
      </c>
      <c r="B398" s="32" t="s">
        <v>337</v>
      </c>
      <c r="C398" s="33">
        <v>0</v>
      </c>
      <c r="D398" s="33">
        <v>0</v>
      </c>
      <c r="E398" s="182">
        <v>0</v>
      </c>
      <c r="F398" s="33"/>
      <c r="G398" s="251" t="e">
        <v>#DIV/0!</v>
      </c>
      <c r="J398" s="179">
        <f t="shared" si="6"/>
        <v>0</v>
      </c>
    </row>
    <row r="399" spans="1:10">
      <c r="A399" s="30">
        <v>20499</v>
      </c>
      <c r="B399" s="31" t="s">
        <v>338</v>
      </c>
      <c r="C399" s="33">
        <v>788</v>
      </c>
      <c r="D399" s="33">
        <v>798</v>
      </c>
      <c r="E399" s="182">
        <v>145.39819800000009</v>
      </c>
      <c r="F399" s="33"/>
      <c r="G399" s="251">
        <v>-78.298776417910432</v>
      </c>
      <c r="J399" s="179">
        <f t="shared" si="6"/>
        <v>-1440.6018019999999</v>
      </c>
    </row>
    <row r="400" spans="1:10" hidden="1">
      <c r="A400" s="30">
        <v>2049902</v>
      </c>
      <c r="B400" s="34" t="s">
        <v>1636</v>
      </c>
      <c r="C400" s="33">
        <v>0</v>
      </c>
      <c r="D400" s="33">
        <v>0</v>
      </c>
      <c r="E400" s="182">
        <v>0</v>
      </c>
      <c r="F400" s="33"/>
      <c r="G400" s="251" t="e">
        <v>#DIV/0!</v>
      </c>
      <c r="J400" s="179">
        <f t="shared" si="6"/>
        <v>0</v>
      </c>
    </row>
    <row r="401" spans="1:10">
      <c r="A401" s="30">
        <v>2049999</v>
      </c>
      <c r="B401" s="32" t="s">
        <v>339</v>
      </c>
      <c r="C401" s="33">
        <v>788</v>
      </c>
      <c r="D401" s="33">
        <v>798</v>
      </c>
      <c r="E401" s="182">
        <v>145.39819800000009</v>
      </c>
      <c r="F401" s="33"/>
      <c r="G401" s="251">
        <v>-78.298776417910432</v>
      </c>
      <c r="J401" s="179">
        <f t="shared" si="6"/>
        <v>-1440.6018019999999</v>
      </c>
    </row>
    <row r="402" spans="1:10">
      <c r="A402" s="30">
        <v>205</v>
      </c>
      <c r="B402" s="31" t="s">
        <v>340</v>
      </c>
      <c r="C402" s="33">
        <v>129291</v>
      </c>
      <c r="D402" s="33">
        <v>139298</v>
      </c>
      <c r="E402" s="182">
        <v>148712</v>
      </c>
      <c r="F402" s="33"/>
      <c r="G402" s="251">
        <v>0.10231556273559504</v>
      </c>
      <c r="J402" s="179">
        <f t="shared" si="6"/>
        <v>-119877</v>
      </c>
    </row>
    <row r="403" spans="1:10">
      <c r="A403" s="30">
        <v>20501</v>
      </c>
      <c r="B403" s="31" t="s">
        <v>341</v>
      </c>
      <c r="C403" s="33">
        <v>967</v>
      </c>
      <c r="D403" s="33">
        <v>1198</v>
      </c>
      <c r="E403" s="182">
        <v>1265</v>
      </c>
      <c r="F403" s="33"/>
      <c r="G403" s="251">
        <v>-22.057917436845347</v>
      </c>
      <c r="J403" s="179">
        <f t="shared" si="6"/>
        <v>-900</v>
      </c>
    </row>
    <row r="404" spans="1:10">
      <c r="A404" s="30">
        <v>2050101</v>
      </c>
      <c r="B404" s="32" t="s">
        <v>167</v>
      </c>
      <c r="C404" s="33">
        <v>201</v>
      </c>
      <c r="D404" s="33">
        <v>288</v>
      </c>
      <c r="E404" s="182">
        <v>349</v>
      </c>
      <c r="F404" s="33"/>
      <c r="G404" s="251">
        <v>-34.644194756554306</v>
      </c>
      <c r="J404" s="179">
        <f t="shared" si="6"/>
        <v>-140</v>
      </c>
    </row>
    <row r="405" spans="1:10">
      <c r="A405" s="30">
        <v>2050102</v>
      </c>
      <c r="B405" s="32" t="s">
        <v>170</v>
      </c>
      <c r="C405" s="33">
        <v>12</v>
      </c>
      <c r="D405" s="33">
        <v>12</v>
      </c>
      <c r="E405" s="182">
        <v>12</v>
      </c>
      <c r="F405" s="33"/>
      <c r="G405" s="251">
        <v>20</v>
      </c>
      <c r="J405" s="179">
        <f t="shared" si="6"/>
        <v>-12</v>
      </c>
    </row>
    <row r="406" spans="1:10" hidden="1">
      <c r="A406" s="30">
        <v>2050103</v>
      </c>
      <c r="B406" s="32" t="s">
        <v>171</v>
      </c>
      <c r="C406" s="33">
        <v>0</v>
      </c>
      <c r="D406" s="33">
        <v>0</v>
      </c>
      <c r="E406" s="182">
        <v>0</v>
      </c>
      <c r="F406" s="33"/>
      <c r="G406" s="251" t="e">
        <v>#DIV/0!</v>
      </c>
      <c r="J406" s="179">
        <f t="shared" si="6"/>
        <v>0</v>
      </c>
    </row>
    <row r="407" spans="1:10">
      <c r="A407" s="30">
        <v>2050199</v>
      </c>
      <c r="B407" s="32" t="s">
        <v>342</v>
      </c>
      <c r="C407" s="33">
        <v>754</v>
      </c>
      <c r="D407" s="33">
        <v>898</v>
      </c>
      <c r="E407" s="182">
        <v>904</v>
      </c>
      <c r="F407" s="33"/>
      <c r="G407" s="251">
        <v>-16.218721037998147</v>
      </c>
      <c r="J407" s="179">
        <f t="shared" si="6"/>
        <v>-748</v>
      </c>
    </row>
    <row r="408" spans="1:10">
      <c r="A408" s="30">
        <v>20502</v>
      </c>
      <c r="B408" s="31" t="s">
        <v>343</v>
      </c>
      <c r="C408" s="33">
        <v>119807</v>
      </c>
      <c r="D408" s="33">
        <v>128134</v>
      </c>
      <c r="E408" s="182">
        <v>134322</v>
      </c>
      <c r="F408" s="33"/>
      <c r="G408" s="251">
        <v>1.2696210739003906</v>
      </c>
      <c r="J408" s="179">
        <f t="shared" si="6"/>
        <v>-113619</v>
      </c>
    </row>
    <row r="409" spans="1:10">
      <c r="A409" s="30">
        <v>2050201</v>
      </c>
      <c r="B409" s="32" t="s">
        <v>344</v>
      </c>
      <c r="C409" s="33">
        <v>5241</v>
      </c>
      <c r="D409" s="33">
        <v>5812</v>
      </c>
      <c r="E409" s="182">
        <v>6024</v>
      </c>
      <c r="F409" s="33"/>
      <c r="G409" s="251">
        <v>7.5138318757808316</v>
      </c>
      <c r="J409" s="179">
        <f t="shared" si="6"/>
        <v>-5029</v>
      </c>
    </row>
    <row r="410" spans="1:10">
      <c r="A410" s="30">
        <v>2050202</v>
      </c>
      <c r="B410" s="32" t="s">
        <v>345</v>
      </c>
      <c r="C410" s="33">
        <v>64941</v>
      </c>
      <c r="D410" s="33">
        <v>67226</v>
      </c>
      <c r="E410" s="182">
        <v>64793</v>
      </c>
      <c r="F410" s="33"/>
      <c r="G410" s="251">
        <v>-3.1972270778240928</v>
      </c>
      <c r="J410" s="179">
        <f t="shared" si="6"/>
        <v>-67374</v>
      </c>
    </row>
    <row r="411" spans="1:10">
      <c r="A411" s="30">
        <v>2050203</v>
      </c>
      <c r="B411" s="32" t="s">
        <v>346</v>
      </c>
      <c r="C411" s="33">
        <v>27856</v>
      </c>
      <c r="D411" s="33">
        <v>32384</v>
      </c>
      <c r="E411" s="182">
        <v>43861</v>
      </c>
      <c r="F411" s="33"/>
      <c r="G411" s="251">
        <v>1.4056828428085912</v>
      </c>
      <c r="J411" s="179">
        <f t="shared" si="6"/>
        <v>-16379</v>
      </c>
    </row>
    <row r="412" spans="1:10">
      <c r="A412" s="30">
        <v>2050204</v>
      </c>
      <c r="B412" s="32" t="s">
        <v>347</v>
      </c>
      <c r="C412" s="33">
        <v>21639</v>
      </c>
      <c r="D412" s="33">
        <v>22527</v>
      </c>
      <c r="E412" s="182">
        <v>19459</v>
      </c>
      <c r="F412" s="33"/>
      <c r="G412" s="251">
        <v>22.769716088328078</v>
      </c>
      <c r="J412" s="179">
        <f t="shared" si="6"/>
        <v>-24707</v>
      </c>
    </row>
    <row r="413" spans="1:10">
      <c r="A413" s="30">
        <v>2050205</v>
      </c>
      <c r="B413" s="32" t="s">
        <v>348</v>
      </c>
      <c r="C413" s="33">
        <v>130</v>
      </c>
      <c r="D413" s="33">
        <v>130</v>
      </c>
      <c r="E413" s="182">
        <v>130</v>
      </c>
      <c r="F413" s="33"/>
      <c r="G413" s="251">
        <v>-20.245398773006134</v>
      </c>
      <c r="J413" s="179">
        <f t="shared" si="6"/>
        <v>-130</v>
      </c>
    </row>
    <row r="414" spans="1:10" hidden="1">
      <c r="A414" s="30">
        <v>2050206</v>
      </c>
      <c r="B414" s="34" t="s">
        <v>1637</v>
      </c>
      <c r="C414" s="33">
        <v>0</v>
      </c>
      <c r="D414" s="33">
        <v>0</v>
      </c>
      <c r="E414" s="182">
        <v>0</v>
      </c>
      <c r="F414" s="33"/>
      <c r="G414" s="251" t="e">
        <v>#DIV/0!</v>
      </c>
      <c r="J414" s="179">
        <f t="shared" si="6"/>
        <v>0</v>
      </c>
    </row>
    <row r="415" spans="1:10" hidden="1">
      <c r="A415" s="30">
        <v>2050207</v>
      </c>
      <c r="B415" s="34" t="s">
        <v>1638</v>
      </c>
      <c r="C415" s="33">
        <v>0</v>
      </c>
      <c r="D415" s="33">
        <v>0</v>
      </c>
      <c r="E415" s="182">
        <v>0</v>
      </c>
      <c r="F415" s="33"/>
      <c r="G415" s="251" t="e">
        <v>#DIV/0!</v>
      </c>
      <c r="J415" s="179">
        <f t="shared" si="6"/>
        <v>0</v>
      </c>
    </row>
    <row r="416" spans="1:10" hidden="1">
      <c r="A416" s="30">
        <v>2050299</v>
      </c>
      <c r="B416" s="32" t="s">
        <v>349</v>
      </c>
      <c r="C416" s="33">
        <v>0</v>
      </c>
      <c r="D416" s="33">
        <v>55</v>
      </c>
      <c r="E416" s="182">
        <v>55</v>
      </c>
      <c r="F416" s="33"/>
      <c r="G416" s="251">
        <v>-93.421052631578945</v>
      </c>
      <c r="J416" s="179">
        <f t="shared" si="6"/>
        <v>0</v>
      </c>
    </row>
    <row r="417" spans="1:10">
      <c r="A417" s="30">
        <v>20503</v>
      </c>
      <c r="B417" s="31" t="s">
        <v>350</v>
      </c>
      <c r="C417" s="33">
        <v>6375</v>
      </c>
      <c r="D417" s="33">
        <v>7746</v>
      </c>
      <c r="E417" s="182">
        <v>10518</v>
      </c>
      <c r="F417" s="33"/>
      <c r="G417" s="251">
        <v>19.631483166515011</v>
      </c>
      <c r="J417" s="179">
        <f t="shared" si="6"/>
        <v>-3603</v>
      </c>
    </row>
    <row r="418" spans="1:10" hidden="1">
      <c r="A418" s="36">
        <v>2050301</v>
      </c>
      <c r="B418" s="32" t="s">
        <v>351</v>
      </c>
      <c r="C418" s="33">
        <v>0</v>
      </c>
      <c r="D418" s="33">
        <v>0</v>
      </c>
      <c r="E418" s="182">
        <v>0</v>
      </c>
      <c r="F418" s="33"/>
      <c r="G418" s="251" t="e">
        <v>#DIV/0!</v>
      </c>
      <c r="J418" s="179">
        <f t="shared" si="6"/>
        <v>0</v>
      </c>
    </row>
    <row r="419" spans="1:10">
      <c r="A419" s="36">
        <v>2050302</v>
      </c>
      <c r="B419" s="32" t="s">
        <v>1639</v>
      </c>
      <c r="C419" s="33">
        <v>6375</v>
      </c>
      <c r="D419" s="33">
        <v>7746</v>
      </c>
      <c r="E419" s="182">
        <v>10518</v>
      </c>
      <c r="F419" s="33"/>
      <c r="G419" s="251">
        <v>19.631483166515011</v>
      </c>
      <c r="J419" s="179">
        <f t="shared" si="6"/>
        <v>-3603</v>
      </c>
    </row>
    <row r="420" spans="1:10" hidden="1">
      <c r="A420" s="36">
        <v>2050303</v>
      </c>
      <c r="B420" s="32" t="s">
        <v>352</v>
      </c>
      <c r="C420" s="33">
        <v>0</v>
      </c>
      <c r="D420" s="33">
        <v>0</v>
      </c>
      <c r="E420" s="182">
        <v>0</v>
      </c>
      <c r="F420" s="33"/>
      <c r="G420" s="251" t="e">
        <v>#DIV/0!</v>
      </c>
      <c r="J420" s="179">
        <f t="shared" si="6"/>
        <v>0</v>
      </c>
    </row>
    <row r="421" spans="1:10" hidden="1">
      <c r="A421" s="36">
        <v>2050305</v>
      </c>
      <c r="B421" s="32" t="s">
        <v>353</v>
      </c>
      <c r="C421" s="33">
        <v>0</v>
      </c>
      <c r="D421" s="33">
        <v>0</v>
      </c>
      <c r="E421" s="182">
        <v>0</v>
      </c>
      <c r="F421" s="33"/>
      <c r="G421" s="251" t="e">
        <v>#DIV/0!</v>
      </c>
      <c r="J421" s="179">
        <f t="shared" si="6"/>
        <v>0</v>
      </c>
    </row>
    <row r="422" spans="1:10" hidden="1">
      <c r="A422" s="36">
        <v>2050399</v>
      </c>
      <c r="B422" s="32" t="s">
        <v>354</v>
      </c>
      <c r="C422" s="33">
        <v>0</v>
      </c>
      <c r="D422" s="33">
        <v>0</v>
      </c>
      <c r="E422" s="182">
        <v>0</v>
      </c>
      <c r="F422" s="33"/>
      <c r="G422" s="251" t="e">
        <v>#DIV/0!</v>
      </c>
      <c r="J422" s="179">
        <f t="shared" si="6"/>
        <v>0</v>
      </c>
    </row>
    <row r="423" spans="1:10" hidden="1">
      <c r="A423" s="36">
        <v>20504</v>
      </c>
      <c r="B423" s="31" t="s">
        <v>355</v>
      </c>
      <c r="C423" s="33">
        <v>0</v>
      </c>
      <c r="D423" s="33">
        <v>0</v>
      </c>
      <c r="E423" s="182">
        <v>0</v>
      </c>
      <c r="F423" s="33"/>
      <c r="G423" s="251" t="e">
        <v>#DIV/0!</v>
      </c>
      <c r="J423" s="179">
        <f t="shared" si="6"/>
        <v>0</v>
      </c>
    </row>
    <row r="424" spans="1:10" hidden="1">
      <c r="A424" s="36">
        <v>2050401</v>
      </c>
      <c r="B424" s="32" t="s">
        <v>356</v>
      </c>
      <c r="C424" s="33">
        <v>0</v>
      </c>
      <c r="D424" s="33">
        <v>0</v>
      </c>
      <c r="E424" s="182">
        <v>0</v>
      </c>
      <c r="F424" s="33"/>
      <c r="G424" s="251" t="e">
        <v>#DIV/0!</v>
      </c>
      <c r="J424" s="179">
        <f t="shared" si="6"/>
        <v>0</v>
      </c>
    </row>
    <row r="425" spans="1:10" hidden="1">
      <c r="A425" s="36">
        <v>2050402</v>
      </c>
      <c r="B425" s="32" t="s">
        <v>357</v>
      </c>
      <c r="C425" s="33">
        <v>0</v>
      </c>
      <c r="D425" s="33">
        <v>0</v>
      </c>
      <c r="E425" s="182">
        <v>0</v>
      </c>
      <c r="F425" s="33"/>
      <c r="G425" s="251" t="e">
        <v>#DIV/0!</v>
      </c>
      <c r="J425" s="179">
        <f t="shared" si="6"/>
        <v>0</v>
      </c>
    </row>
    <row r="426" spans="1:10" hidden="1">
      <c r="A426" s="36">
        <v>2050403</v>
      </c>
      <c r="B426" s="32" t="s">
        <v>358</v>
      </c>
      <c r="C426" s="33">
        <v>0</v>
      </c>
      <c r="D426" s="33">
        <v>0</v>
      </c>
      <c r="E426" s="182">
        <v>0</v>
      </c>
      <c r="F426" s="33"/>
      <c r="G426" s="251" t="e">
        <v>#DIV/0!</v>
      </c>
      <c r="J426" s="179">
        <f t="shared" si="6"/>
        <v>0</v>
      </c>
    </row>
    <row r="427" spans="1:10" hidden="1">
      <c r="A427" s="36">
        <v>2050404</v>
      </c>
      <c r="B427" s="32" t="s">
        <v>359</v>
      </c>
      <c r="C427" s="33">
        <v>0</v>
      </c>
      <c r="D427" s="33">
        <v>0</v>
      </c>
      <c r="E427" s="182">
        <v>0</v>
      </c>
      <c r="F427" s="33"/>
      <c r="G427" s="251" t="e">
        <v>#DIV/0!</v>
      </c>
      <c r="J427" s="179">
        <f t="shared" si="6"/>
        <v>0</v>
      </c>
    </row>
    <row r="428" spans="1:10" hidden="1">
      <c r="A428" s="36">
        <v>2050499</v>
      </c>
      <c r="B428" s="32" t="s">
        <v>360</v>
      </c>
      <c r="C428" s="33">
        <v>0</v>
      </c>
      <c r="D428" s="33">
        <v>0</v>
      </c>
      <c r="E428" s="182">
        <v>0</v>
      </c>
      <c r="F428" s="33"/>
      <c r="G428" s="251" t="e">
        <v>#DIV/0!</v>
      </c>
      <c r="J428" s="179">
        <f t="shared" si="6"/>
        <v>0</v>
      </c>
    </row>
    <row r="429" spans="1:10" hidden="1">
      <c r="A429" s="36">
        <v>20505</v>
      </c>
      <c r="B429" s="31" t="s">
        <v>361</v>
      </c>
      <c r="C429" s="33">
        <v>0</v>
      </c>
      <c r="D429" s="33">
        <v>0</v>
      </c>
      <c r="E429" s="182">
        <v>0</v>
      </c>
      <c r="F429" s="33"/>
      <c r="G429" s="251" t="e">
        <v>#DIV/0!</v>
      </c>
      <c r="J429" s="179">
        <f t="shared" si="6"/>
        <v>0</v>
      </c>
    </row>
    <row r="430" spans="1:10" hidden="1">
      <c r="A430" s="36">
        <v>2050501</v>
      </c>
      <c r="B430" s="32" t="s">
        <v>362</v>
      </c>
      <c r="C430" s="33">
        <v>0</v>
      </c>
      <c r="D430" s="33">
        <v>0</v>
      </c>
      <c r="E430" s="182">
        <v>0</v>
      </c>
      <c r="F430" s="33"/>
      <c r="G430" s="251" t="e">
        <v>#DIV/0!</v>
      </c>
      <c r="J430" s="179">
        <f t="shared" si="6"/>
        <v>0</v>
      </c>
    </row>
    <row r="431" spans="1:10" hidden="1">
      <c r="A431" s="36">
        <v>2050502</v>
      </c>
      <c r="B431" s="32" t="s">
        <v>363</v>
      </c>
      <c r="C431" s="33">
        <v>0</v>
      </c>
      <c r="D431" s="33">
        <v>0</v>
      </c>
      <c r="E431" s="182">
        <v>0</v>
      </c>
      <c r="F431" s="33"/>
      <c r="G431" s="251" t="e">
        <v>#DIV/0!</v>
      </c>
      <c r="J431" s="179">
        <f t="shared" si="6"/>
        <v>0</v>
      </c>
    </row>
    <row r="432" spans="1:10" hidden="1">
      <c r="A432" s="36">
        <v>2050599</v>
      </c>
      <c r="B432" s="32" t="s">
        <v>364</v>
      </c>
      <c r="C432" s="33">
        <v>0</v>
      </c>
      <c r="D432" s="33">
        <v>0</v>
      </c>
      <c r="E432" s="182">
        <v>0</v>
      </c>
      <c r="F432" s="33"/>
      <c r="G432" s="251" t="e">
        <v>#DIV/0!</v>
      </c>
      <c r="J432" s="179">
        <f t="shared" si="6"/>
        <v>0</v>
      </c>
    </row>
    <row r="433" spans="1:10" hidden="1">
      <c r="A433" s="36">
        <v>20506</v>
      </c>
      <c r="B433" s="31" t="s">
        <v>365</v>
      </c>
      <c r="C433" s="33">
        <v>0</v>
      </c>
      <c r="D433" s="33">
        <v>0</v>
      </c>
      <c r="E433" s="182">
        <v>0</v>
      </c>
      <c r="F433" s="33"/>
      <c r="G433" s="251" t="e">
        <v>#DIV/0!</v>
      </c>
      <c r="J433" s="179">
        <f t="shared" si="6"/>
        <v>0</v>
      </c>
    </row>
    <row r="434" spans="1:10" hidden="1">
      <c r="A434" s="36">
        <v>2050601</v>
      </c>
      <c r="B434" s="32" t="s">
        <v>366</v>
      </c>
      <c r="C434" s="33">
        <v>0</v>
      </c>
      <c r="D434" s="33">
        <v>0</v>
      </c>
      <c r="E434" s="182">
        <v>0</v>
      </c>
      <c r="F434" s="33"/>
      <c r="G434" s="251" t="e">
        <v>#DIV/0!</v>
      </c>
      <c r="J434" s="179">
        <f t="shared" si="6"/>
        <v>0</v>
      </c>
    </row>
    <row r="435" spans="1:10" hidden="1">
      <c r="A435" s="36">
        <v>2050602</v>
      </c>
      <c r="B435" s="32" t="s">
        <v>367</v>
      </c>
      <c r="C435" s="33">
        <v>0</v>
      </c>
      <c r="D435" s="33">
        <v>0</v>
      </c>
      <c r="E435" s="182">
        <v>0</v>
      </c>
      <c r="F435" s="33"/>
      <c r="G435" s="251" t="e">
        <v>#DIV/0!</v>
      </c>
      <c r="J435" s="179">
        <f t="shared" si="6"/>
        <v>0</v>
      </c>
    </row>
    <row r="436" spans="1:10" hidden="1">
      <c r="A436" s="36">
        <v>2050699</v>
      </c>
      <c r="B436" s="32" t="s">
        <v>368</v>
      </c>
      <c r="C436" s="33">
        <v>0</v>
      </c>
      <c r="D436" s="33">
        <v>0</v>
      </c>
      <c r="E436" s="182">
        <v>0</v>
      </c>
      <c r="F436" s="33"/>
      <c r="G436" s="251" t="e">
        <v>#DIV/0!</v>
      </c>
      <c r="J436" s="179">
        <f t="shared" si="6"/>
        <v>0</v>
      </c>
    </row>
    <row r="437" spans="1:10">
      <c r="A437" s="36">
        <v>20507</v>
      </c>
      <c r="B437" s="31" t="s">
        <v>369</v>
      </c>
      <c r="C437" s="33">
        <v>517</v>
      </c>
      <c r="D437" s="33">
        <v>598</v>
      </c>
      <c r="E437" s="182">
        <v>608</v>
      </c>
      <c r="F437" s="33"/>
      <c r="G437" s="251">
        <v>0.16474464579901155</v>
      </c>
      <c r="J437" s="179">
        <f t="shared" si="6"/>
        <v>-507</v>
      </c>
    </row>
    <row r="438" spans="1:10">
      <c r="A438" s="36">
        <v>2050701</v>
      </c>
      <c r="B438" s="32" t="s">
        <v>370</v>
      </c>
      <c r="C438" s="33">
        <v>517</v>
      </c>
      <c r="D438" s="33">
        <v>598</v>
      </c>
      <c r="E438" s="182">
        <v>608</v>
      </c>
      <c r="F438" s="33"/>
      <c r="G438" s="251">
        <v>0.16474464579901155</v>
      </c>
      <c r="J438" s="179">
        <f t="shared" si="6"/>
        <v>-507</v>
      </c>
    </row>
    <row r="439" spans="1:10" hidden="1">
      <c r="A439" s="36">
        <v>2050702</v>
      </c>
      <c r="B439" s="32" t="s">
        <v>371</v>
      </c>
      <c r="C439" s="33">
        <v>0</v>
      </c>
      <c r="D439" s="33">
        <v>0</v>
      </c>
      <c r="E439" s="182">
        <v>0</v>
      </c>
      <c r="F439" s="33"/>
      <c r="G439" s="251" t="e">
        <v>#DIV/0!</v>
      </c>
      <c r="J439" s="179">
        <f t="shared" si="6"/>
        <v>0</v>
      </c>
    </row>
    <row r="440" spans="1:10" hidden="1">
      <c r="A440" s="36">
        <v>2050799</v>
      </c>
      <c r="B440" s="32" t="s">
        <v>372</v>
      </c>
      <c r="C440" s="33">
        <v>0</v>
      </c>
      <c r="D440" s="33">
        <v>0</v>
      </c>
      <c r="E440" s="182">
        <v>0</v>
      </c>
      <c r="F440" s="33"/>
      <c r="G440" s="251" t="e">
        <v>#DIV/0!</v>
      </c>
      <c r="J440" s="179">
        <f t="shared" si="6"/>
        <v>0</v>
      </c>
    </row>
    <row r="441" spans="1:10">
      <c r="A441" s="36">
        <v>20508</v>
      </c>
      <c r="B441" s="31" t="s">
        <v>373</v>
      </c>
      <c r="C441" s="33">
        <v>1525</v>
      </c>
      <c r="D441" s="33">
        <v>1622</v>
      </c>
      <c r="E441" s="182">
        <v>1999</v>
      </c>
      <c r="F441" s="33"/>
      <c r="G441" s="251">
        <v>11.055555555555555</v>
      </c>
      <c r="J441" s="179">
        <f t="shared" si="6"/>
        <v>-1148</v>
      </c>
    </row>
    <row r="442" spans="1:10">
      <c r="A442" s="36">
        <v>2050801</v>
      </c>
      <c r="B442" s="32" t="s">
        <v>374</v>
      </c>
      <c r="C442" s="33">
        <v>1106</v>
      </c>
      <c r="D442" s="33">
        <v>1193</v>
      </c>
      <c r="E442" s="182">
        <v>1223</v>
      </c>
      <c r="F442" s="33"/>
      <c r="G442" s="251">
        <v>5.249569707401033</v>
      </c>
      <c r="J442" s="179">
        <f t="shared" si="6"/>
        <v>-1076</v>
      </c>
    </row>
    <row r="443" spans="1:10">
      <c r="A443" s="36">
        <v>2050802</v>
      </c>
      <c r="B443" s="32" t="s">
        <v>375</v>
      </c>
      <c r="C443" s="33">
        <v>419</v>
      </c>
      <c r="D443" s="33">
        <v>429</v>
      </c>
      <c r="E443" s="182">
        <v>776</v>
      </c>
      <c r="F443" s="33"/>
      <c r="G443" s="251">
        <v>21.630094043887148</v>
      </c>
      <c r="J443" s="179">
        <f t="shared" si="6"/>
        <v>-72</v>
      </c>
    </row>
    <row r="444" spans="1:10" hidden="1">
      <c r="A444" s="36">
        <v>2050803</v>
      </c>
      <c r="B444" s="32" t="s">
        <v>376</v>
      </c>
      <c r="C444" s="33">
        <v>0</v>
      </c>
      <c r="D444" s="33">
        <v>0</v>
      </c>
      <c r="E444" s="182">
        <v>0</v>
      </c>
      <c r="F444" s="33"/>
      <c r="G444" s="251" t="e">
        <v>#DIV/0!</v>
      </c>
      <c r="J444" s="179">
        <f t="shared" si="6"/>
        <v>0</v>
      </c>
    </row>
    <row r="445" spans="1:10" hidden="1">
      <c r="A445" s="36">
        <v>2050804</v>
      </c>
      <c r="B445" s="32" t="s">
        <v>377</v>
      </c>
      <c r="C445" s="33">
        <v>0</v>
      </c>
      <c r="D445" s="33">
        <v>0</v>
      </c>
      <c r="E445" s="182">
        <v>0</v>
      </c>
      <c r="F445" s="33"/>
      <c r="G445" s="251" t="e">
        <v>#DIV/0!</v>
      </c>
      <c r="J445" s="179">
        <f t="shared" si="6"/>
        <v>0</v>
      </c>
    </row>
    <row r="446" spans="1:10" hidden="1">
      <c r="A446" s="36">
        <v>2050899</v>
      </c>
      <c r="B446" s="32" t="s">
        <v>378</v>
      </c>
      <c r="C446" s="33">
        <v>0</v>
      </c>
      <c r="D446" s="33">
        <v>0</v>
      </c>
      <c r="E446" s="182">
        <v>0</v>
      </c>
      <c r="F446" s="33"/>
      <c r="G446" s="251" t="e">
        <v>#DIV/0!</v>
      </c>
      <c r="J446" s="179">
        <f t="shared" si="6"/>
        <v>0</v>
      </c>
    </row>
    <row r="447" spans="1:10">
      <c r="A447" s="36">
        <v>20509</v>
      </c>
      <c r="B447" s="31" t="s">
        <v>379</v>
      </c>
      <c r="C447" s="33">
        <v>100</v>
      </c>
      <c r="D447" s="33">
        <v>0</v>
      </c>
      <c r="E447" s="182">
        <v>0</v>
      </c>
      <c r="F447" s="33"/>
      <c r="G447" s="251">
        <v>-100</v>
      </c>
      <c r="J447" s="179">
        <f t="shared" si="6"/>
        <v>-100</v>
      </c>
    </row>
    <row r="448" spans="1:10" hidden="1">
      <c r="A448" s="36">
        <v>2050901</v>
      </c>
      <c r="B448" s="32" t="s">
        <v>380</v>
      </c>
      <c r="C448" s="33">
        <v>0</v>
      </c>
      <c r="D448" s="33">
        <v>0</v>
      </c>
      <c r="E448" s="182">
        <v>0</v>
      </c>
      <c r="F448" s="33"/>
      <c r="G448" s="251" t="e">
        <v>#DIV/0!</v>
      </c>
      <c r="J448" s="179">
        <f t="shared" si="6"/>
        <v>0</v>
      </c>
    </row>
    <row r="449" spans="1:10" hidden="1">
      <c r="A449" s="36">
        <v>2050902</v>
      </c>
      <c r="B449" s="32" t="s">
        <v>381</v>
      </c>
      <c r="C449" s="33">
        <v>0</v>
      </c>
      <c r="D449" s="33">
        <v>0</v>
      </c>
      <c r="E449" s="182">
        <v>0</v>
      </c>
      <c r="F449" s="33"/>
      <c r="G449" s="251">
        <v>-100</v>
      </c>
      <c r="J449" s="179">
        <f t="shared" si="6"/>
        <v>0</v>
      </c>
    </row>
    <row r="450" spans="1:10" hidden="1">
      <c r="A450" s="36">
        <v>2050903</v>
      </c>
      <c r="B450" s="32" t="s">
        <v>382</v>
      </c>
      <c r="C450" s="33">
        <v>0</v>
      </c>
      <c r="D450" s="33">
        <v>0</v>
      </c>
      <c r="E450" s="182">
        <v>0</v>
      </c>
      <c r="F450" s="33"/>
      <c r="G450" s="251" t="e">
        <v>#DIV/0!</v>
      </c>
      <c r="J450" s="179">
        <f t="shared" si="6"/>
        <v>0</v>
      </c>
    </row>
    <row r="451" spans="1:10" hidden="1">
      <c r="A451" s="36">
        <v>2050904</v>
      </c>
      <c r="B451" s="32" t="s">
        <v>383</v>
      </c>
      <c r="C451" s="33">
        <v>0</v>
      </c>
      <c r="D451" s="33">
        <v>0</v>
      </c>
      <c r="E451" s="182">
        <v>0</v>
      </c>
      <c r="F451" s="33"/>
      <c r="G451" s="251" t="e">
        <v>#DIV/0!</v>
      </c>
      <c r="J451" s="179">
        <f t="shared" si="6"/>
        <v>0</v>
      </c>
    </row>
    <row r="452" spans="1:10" hidden="1">
      <c r="A452" s="36">
        <v>2050905</v>
      </c>
      <c r="B452" s="32" t="s">
        <v>384</v>
      </c>
      <c r="C452" s="33">
        <v>0</v>
      </c>
      <c r="D452" s="33">
        <v>0</v>
      </c>
      <c r="E452" s="182">
        <v>0</v>
      </c>
      <c r="F452" s="33"/>
      <c r="G452" s="251" t="e">
        <v>#DIV/0!</v>
      </c>
      <c r="J452" s="179">
        <f t="shared" si="6"/>
        <v>0</v>
      </c>
    </row>
    <row r="453" spans="1:10">
      <c r="A453" s="36">
        <v>2050999</v>
      </c>
      <c r="B453" s="32" t="s">
        <v>385</v>
      </c>
      <c r="C453" s="33">
        <v>100</v>
      </c>
      <c r="D453" s="33">
        <v>0</v>
      </c>
      <c r="E453" s="182">
        <v>0</v>
      </c>
      <c r="F453" s="33"/>
      <c r="G453" s="251">
        <v>-100</v>
      </c>
      <c r="J453" s="179">
        <f t="shared" si="6"/>
        <v>-100</v>
      </c>
    </row>
    <row r="454" spans="1:10" hidden="1">
      <c r="A454" s="36">
        <v>20599</v>
      </c>
      <c r="B454" s="31" t="s">
        <v>386</v>
      </c>
      <c r="C454" s="252">
        <v>0</v>
      </c>
      <c r="D454" s="252">
        <v>0</v>
      </c>
      <c r="E454" s="182">
        <v>0</v>
      </c>
      <c r="F454" s="252"/>
      <c r="G454" s="251">
        <v>-100</v>
      </c>
      <c r="J454" s="179">
        <f t="shared" ref="J454:J517" si="7">E454-D454-C454</f>
        <v>0</v>
      </c>
    </row>
    <row r="455" spans="1:10" hidden="1">
      <c r="A455" s="36">
        <v>2059999</v>
      </c>
      <c r="B455" s="32" t="s">
        <v>387</v>
      </c>
      <c r="C455" s="33">
        <v>0</v>
      </c>
      <c r="D455" s="33">
        <v>0</v>
      </c>
      <c r="E455" s="182">
        <v>0</v>
      </c>
      <c r="F455" s="33"/>
      <c r="G455" s="251">
        <v>-100</v>
      </c>
      <c r="J455" s="179">
        <f t="shared" si="7"/>
        <v>0</v>
      </c>
    </row>
    <row r="456" spans="1:10">
      <c r="A456" s="36">
        <v>206</v>
      </c>
      <c r="B456" s="31" t="s">
        <v>388</v>
      </c>
      <c r="C456" s="33">
        <v>2252</v>
      </c>
      <c r="D456" s="33">
        <v>2080</v>
      </c>
      <c r="E456" s="182">
        <v>2120</v>
      </c>
      <c r="F456" s="33"/>
      <c r="G456" s="251">
        <v>0.14170996693434107</v>
      </c>
      <c r="J456" s="179">
        <f t="shared" si="7"/>
        <v>-2212</v>
      </c>
    </row>
    <row r="457" spans="1:10">
      <c r="A457" s="36">
        <v>20601</v>
      </c>
      <c r="B457" s="31" t="s">
        <v>389</v>
      </c>
      <c r="C457" s="33">
        <v>342</v>
      </c>
      <c r="D457" s="33">
        <v>347</v>
      </c>
      <c r="E457" s="182">
        <v>332</v>
      </c>
      <c r="F457" s="33"/>
      <c r="G457" s="251">
        <v>16.491228070175438</v>
      </c>
      <c r="J457" s="179">
        <f t="shared" si="7"/>
        <v>-357</v>
      </c>
    </row>
    <row r="458" spans="1:10">
      <c r="A458" s="36">
        <v>2060101</v>
      </c>
      <c r="B458" s="32" t="s">
        <v>167</v>
      </c>
      <c r="C458" s="33">
        <v>188</v>
      </c>
      <c r="D458" s="33">
        <v>188</v>
      </c>
      <c r="E458" s="182">
        <v>180</v>
      </c>
      <c r="F458" s="33"/>
      <c r="G458" s="251">
        <v>15.384615384615385</v>
      </c>
      <c r="J458" s="179">
        <f t="shared" si="7"/>
        <v>-196</v>
      </c>
    </row>
    <row r="459" spans="1:10">
      <c r="A459" s="36">
        <v>2060102</v>
      </c>
      <c r="B459" s="32" t="s">
        <v>170</v>
      </c>
      <c r="C459" s="33">
        <v>2</v>
      </c>
      <c r="D459" s="33">
        <v>2</v>
      </c>
      <c r="E459" s="182">
        <v>2</v>
      </c>
      <c r="F459" s="33"/>
      <c r="G459" s="251">
        <v>0</v>
      </c>
      <c r="J459" s="179">
        <f t="shared" si="7"/>
        <v>-2</v>
      </c>
    </row>
    <row r="460" spans="1:10" hidden="1">
      <c r="A460" s="36">
        <v>2060103</v>
      </c>
      <c r="B460" s="32" t="s">
        <v>171</v>
      </c>
      <c r="C460" s="33">
        <v>0</v>
      </c>
      <c r="D460" s="33">
        <v>0</v>
      </c>
      <c r="E460" s="182">
        <v>0</v>
      </c>
      <c r="F460" s="33"/>
      <c r="G460" s="251" t="e">
        <v>#DIV/0!</v>
      </c>
      <c r="J460" s="179">
        <f t="shared" si="7"/>
        <v>0</v>
      </c>
    </row>
    <row r="461" spans="1:10">
      <c r="A461" s="36">
        <v>2060199</v>
      </c>
      <c r="B461" s="32" t="s">
        <v>390</v>
      </c>
      <c r="C461" s="33">
        <v>152</v>
      </c>
      <c r="D461" s="33">
        <v>157</v>
      </c>
      <c r="E461" s="182">
        <v>150</v>
      </c>
      <c r="F461" s="33"/>
      <c r="G461" s="251">
        <v>18.110236220472441</v>
      </c>
      <c r="J461" s="179">
        <f t="shared" si="7"/>
        <v>-159</v>
      </c>
    </row>
    <row r="462" spans="1:10" hidden="1">
      <c r="A462" s="36">
        <v>20602</v>
      </c>
      <c r="B462" s="31" t="s">
        <v>391</v>
      </c>
      <c r="C462" s="33">
        <v>0</v>
      </c>
      <c r="D462" s="33">
        <v>0</v>
      </c>
      <c r="E462" s="182">
        <v>0</v>
      </c>
      <c r="F462" s="33"/>
      <c r="G462" s="251" t="e">
        <v>#DIV/0!</v>
      </c>
      <c r="J462" s="179">
        <f t="shared" si="7"/>
        <v>0</v>
      </c>
    </row>
    <row r="463" spans="1:10" hidden="1">
      <c r="A463" s="36">
        <v>2060201</v>
      </c>
      <c r="B463" s="32" t="s">
        <v>392</v>
      </c>
      <c r="C463" s="33">
        <v>0</v>
      </c>
      <c r="D463" s="33">
        <v>0</v>
      </c>
      <c r="E463" s="182">
        <v>0</v>
      </c>
      <c r="F463" s="33"/>
      <c r="G463" s="251" t="e">
        <v>#DIV/0!</v>
      </c>
      <c r="J463" s="179">
        <f t="shared" si="7"/>
        <v>0</v>
      </c>
    </row>
    <row r="464" spans="1:10" hidden="1">
      <c r="A464" s="36">
        <v>2060202</v>
      </c>
      <c r="B464" s="34" t="s">
        <v>1640</v>
      </c>
      <c r="C464" s="33">
        <v>0</v>
      </c>
      <c r="D464" s="33">
        <v>0</v>
      </c>
      <c r="E464" s="182">
        <v>0</v>
      </c>
      <c r="F464" s="33"/>
      <c r="G464" s="251" t="e">
        <v>#DIV/0!</v>
      </c>
      <c r="J464" s="179">
        <f t="shared" si="7"/>
        <v>0</v>
      </c>
    </row>
    <row r="465" spans="1:10" hidden="1">
      <c r="A465" s="36">
        <v>2060203</v>
      </c>
      <c r="B465" s="32" t="s">
        <v>393</v>
      </c>
      <c r="C465" s="33">
        <v>0</v>
      </c>
      <c r="D465" s="33">
        <v>0</v>
      </c>
      <c r="E465" s="182">
        <v>0</v>
      </c>
      <c r="F465" s="33"/>
      <c r="G465" s="251" t="e">
        <v>#DIV/0!</v>
      </c>
      <c r="J465" s="179">
        <f t="shared" si="7"/>
        <v>0</v>
      </c>
    </row>
    <row r="466" spans="1:10" hidden="1">
      <c r="A466" s="36">
        <v>2060204</v>
      </c>
      <c r="B466" s="32" t="s">
        <v>1641</v>
      </c>
      <c r="C466" s="33">
        <v>0</v>
      </c>
      <c r="D466" s="33">
        <v>0</v>
      </c>
      <c r="E466" s="182">
        <v>0</v>
      </c>
      <c r="F466" s="33"/>
      <c r="G466" s="251" t="e">
        <v>#DIV/0!</v>
      </c>
      <c r="J466" s="179">
        <f t="shared" si="7"/>
        <v>0</v>
      </c>
    </row>
    <row r="467" spans="1:10" hidden="1">
      <c r="A467" s="36">
        <v>2060205</v>
      </c>
      <c r="B467" s="32" t="s">
        <v>394</v>
      </c>
      <c r="C467" s="33">
        <v>0</v>
      </c>
      <c r="D467" s="33">
        <v>0</v>
      </c>
      <c r="E467" s="182">
        <v>0</v>
      </c>
      <c r="F467" s="33"/>
      <c r="G467" s="251" t="e">
        <v>#DIV/0!</v>
      </c>
      <c r="J467" s="179">
        <f t="shared" si="7"/>
        <v>0</v>
      </c>
    </row>
    <row r="468" spans="1:10" hidden="1">
      <c r="A468" s="36">
        <v>2060206</v>
      </c>
      <c r="B468" s="32" t="s">
        <v>395</v>
      </c>
      <c r="C468" s="33">
        <v>0</v>
      </c>
      <c r="D468" s="33">
        <v>0</v>
      </c>
      <c r="E468" s="182">
        <v>0</v>
      </c>
      <c r="F468" s="33"/>
      <c r="G468" s="251" t="e">
        <v>#DIV/0!</v>
      </c>
      <c r="J468" s="179">
        <f t="shared" si="7"/>
        <v>0</v>
      </c>
    </row>
    <row r="469" spans="1:10" hidden="1">
      <c r="A469" s="36">
        <v>2060207</v>
      </c>
      <c r="B469" s="32" t="s">
        <v>396</v>
      </c>
      <c r="C469" s="33">
        <v>0</v>
      </c>
      <c r="D469" s="33">
        <v>0</v>
      </c>
      <c r="E469" s="182">
        <v>0</v>
      </c>
      <c r="F469" s="33"/>
      <c r="G469" s="251" t="e">
        <v>#DIV/0!</v>
      </c>
      <c r="J469" s="179">
        <f t="shared" si="7"/>
        <v>0</v>
      </c>
    </row>
    <row r="470" spans="1:10" hidden="1">
      <c r="A470" s="36">
        <v>2060208</v>
      </c>
      <c r="B470" s="34" t="s">
        <v>1642</v>
      </c>
      <c r="C470" s="33">
        <v>0</v>
      </c>
      <c r="D470" s="33">
        <v>0</v>
      </c>
      <c r="E470" s="182">
        <v>0</v>
      </c>
      <c r="F470" s="33"/>
      <c r="G470" s="251" t="e">
        <v>#DIV/0!</v>
      </c>
      <c r="J470" s="179">
        <f t="shared" si="7"/>
        <v>0</v>
      </c>
    </row>
    <row r="471" spans="1:10" hidden="1">
      <c r="A471" s="36">
        <v>2060299</v>
      </c>
      <c r="B471" s="32" t="s">
        <v>397</v>
      </c>
      <c r="C471" s="33">
        <v>0</v>
      </c>
      <c r="D471" s="33">
        <v>0</v>
      </c>
      <c r="E471" s="182">
        <v>0</v>
      </c>
      <c r="F471" s="33"/>
      <c r="G471" s="251" t="e">
        <v>#DIV/0!</v>
      </c>
      <c r="J471" s="179">
        <f t="shared" si="7"/>
        <v>0</v>
      </c>
    </row>
    <row r="472" spans="1:10" hidden="1">
      <c r="A472" s="36">
        <v>20603</v>
      </c>
      <c r="B472" s="31" t="s">
        <v>398</v>
      </c>
      <c r="C472" s="33">
        <v>0</v>
      </c>
      <c r="D472" s="33">
        <v>0</v>
      </c>
      <c r="E472" s="182">
        <v>0</v>
      </c>
      <c r="F472" s="33"/>
      <c r="G472" s="251" t="e">
        <v>#DIV/0!</v>
      </c>
      <c r="J472" s="179">
        <f t="shared" si="7"/>
        <v>0</v>
      </c>
    </row>
    <row r="473" spans="1:10" hidden="1">
      <c r="A473" s="36">
        <v>2060301</v>
      </c>
      <c r="B473" s="32" t="s">
        <v>392</v>
      </c>
      <c r="C473" s="33">
        <v>0</v>
      </c>
      <c r="D473" s="33">
        <v>0</v>
      </c>
      <c r="E473" s="182">
        <v>0</v>
      </c>
      <c r="F473" s="33"/>
      <c r="G473" s="251" t="e">
        <v>#DIV/0!</v>
      </c>
      <c r="J473" s="179">
        <f t="shared" si="7"/>
        <v>0</v>
      </c>
    </row>
    <row r="474" spans="1:10" hidden="1">
      <c r="A474" s="36">
        <v>2060302</v>
      </c>
      <c r="B474" s="32" t="s">
        <v>399</v>
      </c>
      <c r="C474" s="33">
        <v>0</v>
      </c>
      <c r="D474" s="33">
        <v>0</v>
      </c>
      <c r="E474" s="182">
        <v>0</v>
      </c>
      <c r="F474" s="33"/>
      <c r="G474" s="251" t="e">
        <v>#DIV/0!</v>
      </c>
      <c r="J474" s="179">
        <f t="shared" si="7"/>
        <v>0</v>
      </c>
    </row>
    <row r="475" spans="1:10" hidden="1">
      <c r="A475" s="36">
        <v>2060303</v>
      </c>
      <c r="B475" s="32" t="s">
        <v>400</v>
      </c>
      <c r="C475" s="33">
        <v>0</v>
      </c>
      <c r="D475" s="33">
        <v>0</v>
      </c>
      <c r="E475" s="182">
        <v>0</v>
      </c>
      <c r="F475" s="33"/>
      <c r="G475" s="251" t="e">
        <v>#DIV/0!</v>
      </c>
      <c r="J475" s="179">
        <f t="shared" si="7"/>
        <v>0</v>
      </c>
    </row>
    <row r="476" spans="1:10" hidden="1">
      <c r="A476" s="36">
        <v>2060304</v>
      </c>
      <c r="B476" s="32" t="s">
        <v>401</v>
      </c>
      <c r="C476" s="33">
        <v>0</v>
      </c>
      <c r="D476" s="33">
        <v>0</v>
      </c>
      <c r="E476" s="182">
        <v>0</v>
      </c>
      <c r="F476" s="33"/>
      <c r="G476" s="251" t="e">
        <v>#DIV/0!</v>
      </c>
      <c r="J476" s="179">
        <f t="shared" si="7"/>
        <v>0</v>
      </c>
    </row>
    <row r="477" spans="1:10" hidden="1">
      <c r="A477" s="36">
        <v>2060399</v>
      </c>
      <c r="B477" s="32" t="s">
        <v>402</v>
      </c>
      <c r="C477" s="33">
        <v>0</v>
      </c>
      <c r="D477" s="33">
        <v>0</v>
      </c>
      <c r="E477" s="182">
        <v>0</v>
      </c>
      <c r="F477" s="33"/>
      <c r="G477" s="251" t="e">
        <v>#DIV/0!</v>
      </c>
      <c r="J477" s="179">
        <f t="shared" si="7"/>
        <v>0</v>
      </c>
    </row>
    <row r="478" spans="1:10">
      <c r="A478" s="36">
        <v>20604</v>
      </c>
      <c r="B478" s="31" t="s">
        <v>403</v>
      </c>
      <c r="C478" s="33">
        <v>10</v>
      </c>
      <c r="D478" s="33">
        <v>10</v>
      </c>
      <c r="E478" s="182">
        <v>10</v>
      </c>
      <c r="F478" s="33"/>
      <c r="G478" s="251">
        <v>0</v>
      </c>
      <c r="J478" s="179">
        <f t="shared" si="7"/>
        <v>-10</v>
      </c>
    </row>
    <row r="479" spans="1:10" hidden="1">
      <c r="A479" s="36">
        <v>2060401</v>
      </c>
      <c r="B479" s="32" t="s">
        <v>392</v>
      </c>
      <c r="C479" s="33">
        <v>0</v>
      </c>
      <c r="D479" s="33">
        <v>0</v>
      </c>
      <c r="E479" s="182">
        <v>0</v>
      </c>
      <c r="F479" s="33"/>
      <c r="G479" s="251" t="e">
        <v>#DIV/0!</v>
      </c>
      <c r="J479" s="179">
        <f t="shared" si="7"/>
        <v>0</v>
      </c>
    </row>
    <row r="480" spans="1:10" hidden="1">
      <c r="A480" s="36">
        <v>2060402</v>
      </c>
      <c r="B480" s="34" t="s">
        <v>1643</v>
      </c>
      <c r="C480" s="33">
        <v>0</v>
      </c>
      <c r="D480" s="33">
        <v>0</v>
      </c>
      <c r="E480" s="182">
        <v>0</v>
      </c>
      <c r="F480" s="33"/>
      <c r="G480" s="251" t="e">
        <v>#DIV/0!</v>
      </c>
      <c r="J480" s="179">
        <f t="shared" si="7"/>
        <v>0</v>
      </c>
    </row>
    <row r="481" spans="1:10" hidden="1">
      <c r="A481" s="36">
        <v>2060403</v>
      </c>
      <c r="B481" s="34" t="s">
        <v>1644</v>
      </c>
      <c r="C481" s="33">
        <v>0</v>
      </c>
      <c r="D481" s="33">
        <v>0</v>
      </c>
      <c r="E481" s="182">
        <v>0</v>
      </c>
      <c r="F481" s="33"/>
      <c r="G481" s="251" t="e">
        <v>#DIV/0!</v>
      </c>
      <c r="J481" s="179">
        <f t="shared" si="7"/>
        <v>0</v>
      </c>
    </row>
    <row r="482" spans="1:10">
      <c r="A482" s="36">
        <v>2060404</v>
      </c>
      <c r="B482" s="32" t="s">
        <v>404</v>
      </c>
      <c r="C482" s="33">
        <v>10</v>
      </c>
      <c r="D482" s="33">
        <v>10</v>
      </c>
      <c r="E482" s="182">
        <v>10</v>
      </c>
      <c r="F482" s="33"/>
      <c r="G482" s="251">
        <v>0</v>
      </c>
      <c r="J482" s="179">
        <f t="shared" si="7"/>
        <v>-10</v>
      </c>
    </row>
    <row r="483" spans="1:10" hidden="1">
      <c r="A483" s="36">
        <v>2060405</v>
      </c>
      <c r="B483" s="34" t="s">
        <v>1645</v>
      </c>
      <c r="C483" s="33">
        <v>0</v>
      </c>
      <c r="D483" s="33">
        <v>0</v>
      </c>
      <c r="E483" s="182">
        <v>0</v>
      </c>
      <c r="F483" s="33"/>
      <c r="G483" s="251" t="e">
        <v>#DIV/0!</v>
      </c>
      <c r="J483" s="179">
        <f t="shared" si="7"/>
        <v>0</v>
      </c>
    </row>
    <row r="484" spans="1:10" hidden="1">
      <c r="A484" s="36">
        <v>2060499</v>
      </c>
      <c r="B484" s="32" t="s">
        <v>405</v>
      </c>
      <c r="C484" s="33">
        <v>0</v>
      </c>
      <c r="D484" s="33">
        <v>0</v>
      </c>
      <c r="E484" s="182">
        <v>0</v>
      </c>
      <c r="F484" s="33"/>
      <c r="G484" s="251" t="e">
        <v>#DIV/0!</v>
      </c>
      <c r="J484" s="179">
        <f t="shared" si="7"/>
        <v>0</v>
      </c>
    </row>
    <row r="485" spans="1:10" hidden="1">
      <c r="A485" s="36">
        <v>20605</v>
      </c>
      <c r="B485" s="31" t="s">
        <v>406</v>
      </c>
      <c r="C485" s="33">
        <v>0</v>
      </c>
      <c r="D485" s="33">
        <v>0</v>
      </c>
      <c r="E485" s="182">
        <v>0</v>
      </c>
      <c r="F485" s="33"/>
      <c r="G485" s="251" t="e">
        <v>#DIV/0!</v>
      </c>
      <c r="J485" s="179">
        <f t="shared" si="7"/>
        <v>0</v>
      </c>
    </row>
    <row r="486" spans="1:10" hidden="1">
      <c r="A486" s="36">
        <v>2060501</v>
      </c>
      <c r="B486" s="32" t="s">
        <v>392</v>
      </c>
      <c r="C486" s="33">
        <v>0</v>
      </c>
      <c r="D486" s="33">
        <v>0</v>
      </c>
      <c r="E486" s="182">
        <v>0</v>
      </c>
      <c r="F486" s="33"/>
      <c r="G486" s="251" t="e">
        <v>#DIV/0!</v>
      </c>
      <c r="J486" s="179">
        <f t="shared" si="7"/>
        <v>0</v>
      </c>
    </row>
    <row r="487" spans="1:10" hidden="1">
      <c r="A487" s="36">
        <v>2060502</v>
      </c>
      <c r="B487" s="32" t="s">
        <v>407</v>
      </c>
      <c r="C487" s="33">
        <v>0</v>
      </c>
      <c r="D487" s="33">
        <v>0</v>
      </c>
      <c r="E487" s="182">
        <v>0</v>
      </c>
      <c r="F487" s="33"/>
      <c r="G487" s="251" t="e">
        <v>#DIV/0!</v>
      </c>
      <c r="J487" s="179">
        <f t="shared" si="7"/>
        <v>0</v>
      </c>
    </row>
    <row r="488" spans="1:10" hidden="1">
      <c r="A488" s="36">
        <v>2060503</v>
      </c>
      <c r="B488" s="32" t="s">
        <v>408</v>
      </c>
      <c r="C488" s="33">
        <v>0</v>
      </c>
      <c r="D488" s="33">
        <v>0</v>
      </c>
      <c r="E488" s="182">
        <v>0</v>
      </c>
      <c r="F488" s="33"/>
      <c r="G488" s="251" t="e">
        <v>#DIV/0!</v>
      </c>
      <c r="J488" s="179">
        <f t="shared" si="7"/>
        <v>0</v>
      </c>
    </row>
    <row r="489" spans="1:10" hidden="1">
      <c r="A489" s="36">
        <v>2060599</v>
      </c>
      <c r="B489" s="32" t="s">
        <v>409</v>
      </c>
      <c r="C489" s="33">
        <v>0</v>
      </c>
      <c r="D489" s="33">
        <v>0</v>
      </c>
      <c r="E489" s="182">
        <v>0</v>
      </c>
      <c r="F489" s="33"/>
      <c r="G489" s="251" t="e">
        <v>#DIV/0!</v>
      </c>
      <c r="J489" s="179">
        <f t="shared" si="7"/>
        <v>0</v>
      </c>
    </row>
    <row r="490" spans="1:10" hidden="1">
      <c r="A490" s="36">
        <v>20606</v>
      </c>
      <c r="B490" s="31" t="s">
        <v>410</v>
      </c>
      <c r="C490" s="33">
        <v>0</v>
      </c>
      <c r="D490" s="33">
        <v>0</v>
      </c>
      <c r="E490" s="182">
        <v>0</v>
      </c>
      <c r="F490" s="33"/>
      <c r="G490" s="251" t="e">
        <v>#DIV/0!</v>
      </c>
      <c r="J490" s="179">
        <f t="shared" si="7"/>
        <v>0</v>
      </c>
    </row>
    <row r="491" spans="1:10" hidden="1">
      <c r="A491" s="36">
        <v>2060601</v>
      </c>
      <c r="B491" s="32" t="s">
        <v>411</v>
      </c>
      <c r="C491" s="33">
        <v>0</v>
      </c>
      <c r="D491" s="33">
        <v>0</v>
      </c>
      <c r="E491" s="182">
        <v>0</v>
      </c>
      <c r="F491" s="33"/>
      <c r="G491" s="251" t="e">
        <v>#DIV/0!</v>
      </c>
      <c r="J491" s="179">
        <f t="shared" si="7"/>
        <v>0</v>
      </c>
    </row>
    <row r="492" spans="1:10" hidden="1">
      <c r="A492" s="36">
        <v>2060602</v>
      </c>
      <c r="B492" s="32" t="s">
        <v>412</v>
      </c>
      <c r="C492" s="33">
        <v>0</v>
      </c>
      <c r="D492" s="33">
        <v>0</v>
      </c>
      <c r="E492" s="182">
        <v>0</v>
      </c>
      <c r="F492" s="33"/>
      <c r="G492" s="251" t="e">
        <v>#DIV/0!</v>
      </c>
      <c r="J492" s="179">
        <f t="shared" si="7"/>
        <v>0</v>
      </c>
    </row>
    <row r="493" spans="1:10" hidden="1">
      <c r="A493" s="36">
        <v>2060603</v>
      </c>
      <c r="B493" s="32" t="s">
        <v>413</v>
      </c>
      <c r="C493" s="33">
        <v>0</v>
      </c>
      <c r="D493" s="33">
        <v>0</v>
      </c>
      <c r="E493" s="182">
        <v>0</v>
      </c>
      <c r="F493" s="33"/>
      <c r="G493" s="251" t="e">
        <v>#DIV/0!</v>
      </c>
      <c r="J493" s="179">
        <f t="shared" si="7"/>
        <v>0</v>
      </c>
    </row>
    <row r="494" spans="1:10" hidden="1">
      <c r="A494" s="36">
        <v>2060699</v>
      </c>
      <c r="B494" s="32" t="s">
        <v>414</v>
      </c>
      <c r="C494" s="33">
        <v>0</v>
      </c>
      <c r="D494" s="33">
        <v>0</v>
      </c>
      <c r="E494" s="182">
        <v>0</v>
      </c>
      <c r="F494" s="33"/>
      <c r="G494" s="251" t="e">
        <v>#DIV/0!</v>
      </c>
      <c r="J494" s="179">
        <f t="shared" si="7"/>
        <v>0</v>
      </c>
    </row>
    <row r="495" spans="1:10">
      <c r="A495" s="36">
        <v>20607</v>
      </c>
      <c r="B495" s="31" t="s">
        <v>415</v>
      </c>
      <c r="C495" s="33">
        <v>86</v>
      </c>
      <c r="D495" s="33">
        <v>86</v>
      </c>
      <c r="E495" s="182">
        <v>86</v>
      </c>
      <c r="F495" s="33"/>
      <c r="G495" s="251">
        <v>-35.820895522388057</v>
      </c>
      <c r="J495" s="179">
        <f t="shared" si="7"/>
        <v>-86</v>
      </c>
    </row>
    <row r="496" spans="1:10" hidden="1">
      <c r="A496" s="36">
        <v>2060701</v>
      </c>
      <c r="B496" s="32" t="s">
        <v>392</v>
      </c>
      <c r="C496" s="33">
        <v>0</v>
      </c>
      <c r="D496" s="33">
        <v>0</v>
      </c>
      <c r="E496" s="182">
        <v>0</v>
      </c>
      <c r="F496" s="33"/>
      <c r="G496" s="251" t="e">
        <v>#DIV/0!</v>
      </c>
      <c r="J496" s="179">
        <f t="shared" si="7"/>
        <v>0</v>
      </c>
    </row>
    <row r="497" spans="1:10">
      <c r="A497" s="36">
        <v>2060702</v>
      </c>
      <c r="B497" s="32" t="s">
        <v>416</v>
      </c>
      <c r="C497" s="33">
        <v>57</v>
      </c>
      <c r="D497" s="33">
        <v>57</v>
      </c>
      <c r="E497" s="182">
        <v>57</v>
      </c>
      <c r="F497" s="33"/>
      <c r="G497" s="251">
        <v>-25.97402597402597</v>
      </c>
      <c r="J497" s="179">
        <f t="shared" si="7"/>
        <v>-57</v>
      </c>
    </row>
    <row r="498" spans="1:10">
      <c r="A498" s="36">
        <v>2060703</v>
      </c>
      <c r="B498" s="32" t="s">
        <v>417</v>
      </c>
      <c r="C498" s="33">
        <v>10</v>
      </c>
      <c r="D498" s="33">
        <v>10</v>
      </c>
      <c r="E498" s="182">
        <v>10</v>
      </c>
      <c r="F498" s="33"/>
      <c r="G498" s="251">
        <v>0</v>
      </c>
      <c r="J498" s="179">
        <f t="shared" si="7"/>
        <v>-10</v>
      </c>
    </row>
    <row r="499" spans="1:10" hidden="1">
      <c r="A499" s="36">
        <v>2060704</v>
      </c>
      <c r="B499" s="32" t="s">
        <v>418</v>
      </c>
      <c r="C499" s="33">
        <v>0</v>
      </c>
      <c r="D499" s="33">
        <v>0</v>
      </c>
      <c r="E499" s="182">
        <v>0</v>
      </c>
      <c r="F499" s="33"/>
      <c r="G499" s="251" t="e">
        <v>#DIV/0!</v>
      </c>
      <c r="J499" s="179">
        <f t="shared" si="7"/>
        <v>0</v>
      </c>
    </row>
    <row r="500" spans="1:10" hidden="1">
      <c r="A500" s="36">
        <v>2060705</v>
      </c>
      <c r="B500" s="32" t="s">
        <v>419</v>
      </c>
      <c r="C500" s="33">
        <v>0</v>
      </c>
      <c r="D500" s="33">
        <v>0</v>
      </c>
      <c r="E500" s="182">
        <v>0</v>
      </c>
      <c r="F500" s="33"/>
      <c r="G500" s="251" t="e">
        <v>#DIV/0!</v>
      </c>
      <c r="J500" s="179">
        <f t="shared" si="7"/>
        <v>0</v>
      </c>
    </row>
    <row r="501" spans="1:10">
      <c r="A501" s="36">
        <v>2060799</v>
      </c>
      <c r="B501" s="32" t="s">
        <v>420</v>
      </c>
      <c r="C501" s="33">
        <v>19</v>
      </c>
      <c r="D501" s="33">
        <v>19</v>
      </c>
      <c r="E501" s="182">
        <v>19</v>
      </c>
      <c r="F501" s="33"/>
      <c r="G501" s="251">
        <v>-59.574468085106382</v>
      </c>
      <c r="J501" s="179">
        <f t="shared" si="7"/>
        <v>-19</v>
      </c>
    </row>
    <row r="502" spans="1:10" hidden="1">
      <c r="A502" s="36">
        <v>20608</v>
      </c>
      <c r="B502" s="31" t="s">
        <v>421</v>
      </c>
      <c r="C502" s="252">
        <v>0</v>
      </c>
      <c r="D502" s="252">
        <v>0</v>
      </c>
      <c r="E502" s="182">
        <v>0</v>
      </c>
      <c r="F502" s="252"/>
      <c r="G502" s="251" t="e">
        <v>#DIV/0!</v>
      </c>
      <c r="J502" s="179">
        <f t="shared" si="7"/>
        <v>0</v>
      </c>
    </row>
    <row r="503" spans="1:10" hidden="1">
      <c r="A503" s="36">
        <v>2060801</v>
      </c>
      <c r="B503" s="32" t="s">
        <v>422</v>
      </c>
      <c r="C503" s="33">
        <v>0</v>
      </c>
      <c r="D503" s="33">
        <v>0</v>
      </c>
      <c r="E503" s="182">
        <v>0</v>
      </c>
      <c r="F503" s="33"/>
      <c r="G503" s="251" t="e">
        <v>#DIV/0!</v>
      </c>
      <c r="J503" s="179">
        <f t="shared" si="7"/>
        <v>0</v>
      </c>
    </row>
    <row r="504" spans="1:10" hidden="1">
      <c r="A504" s="36">
        <v>2060802</v>
      </c>
      <c r="B504" s="32" t="s">
        <v>423</v>
      </c>
      <c r="C504" s="33">
        <v>0</v>
      </c>
      <c r="D504" s="33">
        <v>0</v>
      </c>
      <c r="E504" s="182">
        <v>0</v>
      </c>
      <c r="F504" s="33"/>
      <c r="G504" s="251" t="e">
        <v>#DIV/0!</v>
      </c>
      <c r="J504" s="179">
        <f t="shared" si="7"/>
        <v>0</v>
      </c>
    </row>
    <row r="505" spans="1:10" hidden="1">
      <c r="A505" s="36">
        <v>2060899</v>
      </c>
      <c r="B505" s="32" t="s">
        <v>424</v>
      </c>
      <c r="C505" s="33">
        <v>0</v>
      </c>
      <c r="D505" s="33">
        <v>0</v>
      </c>
      <c r="E505" s="182">
        <v>0</v>
      </c>
      <c r="F505" s="33"/>
      <c r="G505" s="251" t="e">
        <v>#DIV/0!</v>
      </c>
      <c r="J505" s="179">
        <f t="shared" si="7"/>
        <v>0</v>
      </c>
    </row>
    <row r="506" spans="1:10" hidden="1">
      <c r="A506" s="36">
        <v>20609</v>
      </c>
      <c r="B506" s="31" t="s">
        <v>425</v>
      </c>
      <c r="C506" s="252">
        <v>0</v>
      </c>
      <c r="D506" s="252">
        <v>0</v>
      </c>
      <c r="E506" s="182">
        <v>0</v>
      </c>
      <c r="F506" s="252"/>
      <c r="G506" s="251">
        <v>-100</v>
      </c>
      <c r="J506" s="179">
        <f t="shared" si="7"/>
        <v>0</v>
      </c>
    </row>
    <row r="507" spans="1:10" hidden="1">
      <c r="A507" s="36">
        <v>2060901</v>
      </c>
      <c r="B507" s="32" t="s">
        <v>426</v>
      </c>
      <c r="C507" s="33">
        <v>0</v>
      </c>
      <c r="D507" s="33">
        <v>0</v>
      </c>
      <c r="E507" s="182">
        <v>0</v>
      </c>
      <c r="F507" s="33"/>
      <c r="G507" s="251" t="e">
        <v>#DIV/0!</v>
      </c>
      <c r="J507" s="179">
        <f t="shared" si="7"/>
        <v>0</v>
      </c>
    </row>
    <row r="508" spans="1:10" hidden="1">
      <c r="A508" s="36">
        <v>2060902</v>
      </c>
      <c r="B508" s="32" t="s">
        <v>427</v>
      </c>
      <c r="C508" s="33">
        <v>0</v>
      </c>
      <c r="D508" s="33">
        <v>0</v>
      </c>
      <c r="E508" s="182">
        <v>0</v>
      </c>
      <c r="F508" s="33"/>
      <c r="G508" s="251" t="e">
        <v>#DIV/0!</v>
      </c>
      <c r="J508" s="179">
        <f t="shared" si="7"/>
        <v>0</v>
      </c>
    </row>
    <row r="509" spans="1:10" hidden="1">
      <c r="A509" s="36">
        <v>2060999</v>
      </c>
      <c r="B509" s="32" t="s">
        <v>1646</v>
      </c>
      <c r="C509" s="33">
        <v>0</v>
      </c>
      <c r="D509" s="33">
        <v>0</v>
      </c>
      <c r="E509" s="182">
        <v>0</v>
      </c>
      <c r="F509" s="33"/>
      <c r="G509" s="251">
        <v>-100</v>
      </c>
      <c r="J509" s="179">
        <f t="shared" si="7"/>
        <v>0</v>
      </c>
    </row>
    <row r="510" spans="1:10">
      <c r="A510" s="36">
        <v>20699</v>
      </c>
      <c r="B510" s="31" t="s">
        <v>428</v>
      </c>
      <c r="C510" s="33">
        <v>1814</v>
      </c>
      <c r="D510" s="33">
        <v>1637</v>
      </c>
      <c r="E510" s="182">
        <v>1692</v>
      </c>
      <c r="F510" s="33"/>
      <c r="G510" s="251">
        <v>1.7438364401683706</v>
      </c>
      <c r="J510" s="179">
        <f t="shared" si="7"/>
        <v>-1759</v>
      </c>
    </row>
    <row r="511" spans="1:10" hidden="1">
      <c r="A511" s="36">
        <v>2069901</v>
      </c>
      <c r="B511" s="32" t="s">
        <v>429</v>
      </c>
      <c r="C511" s="33">
        <v>0</v>
      </c>
      <c r="D511" s="33">
        <v>0</v>
      </c>
      <c r="E511" s="182">
        <v>0</v>
      </c>
      <c r="F511" s="33"/>
      <c r="G511" s="251" t="e">
        <v>#DIV/0!</v>
      </c>
      <c r="J511" s="179">
        <f t="shared" si="7"/>
        <v>0</v>
      </c>
    </row>
    <row r="512" spans="1:10" hidden="1">
      <c r="A512" s="36">
        <v>2069902</v>
      </c>
      <c r="B512" s="32" t="s">
        <v>430</v>
      </c>
      <c r="C512" s="33">
        <v>0</v>
      </c>
      <c r="D512" s="33">
        <v>0</v>
      </c>
      <c r="E512" s="182">
        <v>0</v>
      </c>
      <c r="F512" s="33"/>
      <c r="G512" s="251" t="e">
        <v>#DIV/0!</v>
      </c>
      <c r="J512" s="179">
        <f t="shared" si="7"/>
        <v>0</v>
      </c>
    </row>
    <row r="513" spans="1:10" hidden="1">
      <c r="A513" s="36">
        <v>2069903</v>
      </c>
      <c r="B513" s="32" t="s">
        <v>431</v>
      </c>
      <c r="C513" s="33">
        <v>0</v>
      </c>
      <c r="D513" s="33">
        <v>0</v>
      </c>
      <c r="E513" s="182">
        <v>0</v>
      </c>
      <c r="F513" s="33"/>
      <c r="G513" s="251" t="e">
        <v>#DIV/0!</v>
      </c>
      <c r="J513" s="179">
        <f t="shared" si="7"/>
        <v>0</v>
      </c>
    </row>
    <row r="514" spans="1:10">
      <c r="A514" s="36">
        <v>2069999</v>
      </c>
      <c r="B514" s="32" t="s">
        <v>432</v>
      </c>
      <c r="C514" s="33">
        <v>1814</v>
      </c>
      <c r="D514" s="33">
        <v>1637</v>
      </c>
      <c r="E514" s="182">
        <v>1692</v>
      </c>
      <c r="F514" s="33"/>
      <c r="G514" s="251">
        <v>1.7438364401683706</v>
      </c>
      <c r="J514" s="179">
        <f t="shared" si="7"/>
        <v>-1759</v>
      </c>
    </row>
    <row r="515" spans="1:10">
      <c r="A515" s="36">
        <v>207</v>
      </c>
      <c r="B515" s="31" t="s">
        <v>1647</v>
      </c>
      <c r="C515" s="33">
        <v>3860</v>
      </c>
      <c r="D515" s="33">
        <v>4630</v>
      </c>
      <c r="E515" s="182">
        <v>4346.6756519999999</v>
      </c>
      <c r="F515" s="33"/>
      <c r="G515" s="251">
        <v>-26.811320895773701</v>
      </c>
      <c r="J515" s="179">
        <f t="shared" si="7"/>
        <v>-4143.3243480000001</v>
      </c>
    </row>
    <row r="516" spans="1:10">
      <c r="A516" s="36">
        <v>20701</v>
      </c>
      <c r="B516" s="31" t="s">
        <v>1648</v>
      </c>
      <c r="C516" s="33">
        <v>2185</v>
      </c>
      <c r="D516" s="33">
        <v>2727</v>
      </c>
      <c r="E516" s="182">
        <v>2715.6756519999999</v>
      </c>
      <c r="F516" s="33"/>
      <c r="G516" s="251">
        <v>-28.308456916578674</v>
      </c>
      <c r="J516" s="179">
        <f t="shared" si="7"/>
        <v>-2196.3243480000001</v>
      </c>
    </row>
    <row r="517" spans="1:10">
      <c r="A517" s="36">
        <v>2070101</v>
      </c>
      <c r="B517" s="32" t="s">
        <v>167</v>
      </c>
      <c r="C517" s="33">
        <v>450</v>
      </c>
      <c r="D517" s="33">
        <v>517</v>
      </c>
      <c r="E517" s="182">
        <v>541</v>
      </c>
      <c r="F517" s="33"/>
      <c r="G517" s="251">
        <v>0.3710575139146568</v>
      </c>
      <c r="J517" s="179">
        <f t="shared" si="7"/>
        <v>-426</v>
      </c>
    </row>
    <row r="518" spans="1:10">
      <c r="A518" s="36">
        <v>2070102</v>
      </c>
      <c r="B518" s="32" t="s">
        <v>170</v>
      </c>
      <c r="C518" s="33">
        <v>24</v>
      </c>
      <c r="D518" s="33">
        <v>24</v>
      </c>
      <c r="E518" s="182">
        <v>0</v>
      </c>
      <c r="F518" s="33"/>
      <c r="G518" s="251">
        <v>-100</v>
      </c>
      <c r="J518" s="179">
        <f t="shared" ref="J518:J581" si="8">E518-D518-C518</f>
        <v>-48</v>
      </c>
    </row>
    <row r="519" spans="1:10" hidden="1">
      <c r="A519" s="36">
        <v>2070103</v>
      </c>
      <c r="B519" s="32" t="s">
        <v>1619</v>
      </c>
      <c r="C519" s="33">
        <v>0</v>
      </c>
      <c r="D519" s="33">
        <v>0</v>
      </c>
      <c r="E519" s="182">
        <v>0</v>
      </c>
      <c r="F519" s="33"/>
      <c r="G519" s="251" t="e">
        <v>#DIV/0!</v>
      </c>
      <c r="J519" s="179">
        <f t="shared" si="8"/>
        <v>0</v>
      </c>
    </row>
    <row r="520" spans="1:10">
      <c r="A520" s="36">
        <v>2070104</v>
      </c>
      <c r="B520" s="32" t="s">
        <v>1649</v>
      </c>
      <c r="C520" s="33">
        <v>116</v>
      </c>
      <c r="D520" s="33">
        <v>127</v>
      </c>
      <c r="E520" s="182">
        <v>117</v>
      </c>
      <c r="F520" s="33"/>
      <c r="G520" s="251">
        <v>18.181818181818183</v>
      </c>
      <c r="J520" s="179">
        <f t="shared" si="8"/>
        <v>-126</v>
      </c>
    </row>
    <row r="521" spans="1:10" hidden="1">
      <c r="A521" s="36">
        <v>2070105</v>
      </c>
      <c r="B521" s="32" t="s">
        <v>1650</v>
      </c>
      <c r="C521" s="33">
        <v>0</v>
      </c>
      <c r="D521" s="33">
        <v>0</v>
      </c>
      <c r="E521" s="182">
        <v>0</v>
      </c>
      <c r="F521" s="33"/>
      <c r="G521" s="251" t="e">
        <v>#DIV/0!</v>
      </c>
      <c r="J521" s="179">
        <f t="shared" si="8"/>
        <v>0</v>
      </c>
    </row>
    <row r="522" spans="1:10" hidden="1">
      <c r="A522" s="36">
        <v>2070106</v>
      </c>
      <c r="B522" s="32" t="s">
        <v>1651</v>
      </c>
      <c r="C522" s="33">
        <v>0</v>
      </c>
      <c r="D522" s="33">
        <v>0</v>
      </c>
      <c r="E522" s="182">
        <v>0</v>
      </c>
      <c r="F522" s="33"/>
      <c r="G522" s="251" t="e">
        <v>#DIV/0!</v>
      </c>
      <c r="J522" s="179">
        <f t="shared" si="8"/>
        <v>0</v>
      </c>
    </row>
    <row r="523" spans="1:10" hidden="1">
      <c r="A523" s="36">
        <v>2070107</v>
      </c>
      <c r="B523" s="32" t="s">
        <v>1652</v>
      </c>
      <c r="C523" s="33">
        <v>0</v>
      </c>
      <c r="D523" s="33">
        <v>15</v>
      </c>
      <c r="E523" s="182">
        <v>15</v>
      </c>
      <c r="F523" s="33"/>
      <c r="G523" s="251" t="e">
        <v>#DIV/0!</v>
      </c>
      <c r="J523" s="179">
        <f t="shared" si="8"/>
        <v>0</v>
      </c>
    </row>
    <row r="524" spans="1:10" hidden="1">
      <c r="A524" s="36">
        <v>2070108</v>
      </c>
      <c r="B524" s="32" t="s">
        <v>1653</v>
      </c>
      <c r="C524" s="33">
        <v>0</v>
      </c>
      <c r="D524" s="33">
        <v>0</v>
      </c>
      <c r="E524" s="182">
        <v>0</v>
      </c>
      <c r="F524" s="33"/>
      <c r="G524" s="251" t="e">
        <v>#DIV/0!</v>
      </c>
      <c r="J524" s="179">
        <f t="shared" si="8"/>
        <v>0</v>
      </c>
    </row>
    <row r="525" spans="1:10">
      <c r="A525" s="36">
        <v>2070109</v>
      </c>
      <c r="B525" s="32" t="s">
        <v>1654</v>
      </c>
      <c r="C525" s="33">
        <v>400</v>
      </c>
      <c r="D525" s="33">
        <v>522</v>
      </c>
      <c r="E525" s="182">
        <v>522.6756519999999</v>
      </c>
      <c r="F525" s="33"/>
      <c r="G525" s="251">
        <v>4.5351303999999804</v>
      </c>
      <c r="J525" s="179">
        <f t="shared" si="8"/>
        <v>-399.3243480000001</v>
      </c>
    </row>
    <row r="526" spans="1:10" hidden="1">
      <c r="A526" s="36">
        <v>2070110</v>
      </c>
      <c r="B526" s="32" t="s">
        <v>1655</v>
      </c>
      <c r="C526" s="33">
        <v>0</v>
      </c>
      <c r="D526" s="33">
        <v>0</v>
      </c>
      <c r="E526" s="182">
        <v>0</v>
      </c>
      <c r="F526" s="33"/>
      <c r="G526" s="251" t="e">
        <v>#DIV/0!</v>
      </c>
      <c r="J526" s="179">
        <f t="shared" si="8"/>
        <v>0</v>
      </c>
    </row>
    <row r="527" spans="1:10">
      <c r="A527" s="36">
        <v>2070111</v>
      </c>
      <c r="B527" s="32" t="s">
        <v>433</v>
      </c>
      <c r="C527" s="33">
        <v>243</v>
      </c>
      <c r="D527" s="33">
        <v>420</v>
      </c>
      <c r="E527" s="182">
        <v>420</v>
      </c>
      <c r="F527" s="33"/>
      <c r="G527" s="251">
        <v>425</v>
      </c>
      <c r="J527" s="179">
        <f t="shared" si="8"/>
        <v>-243</v>
      </c>
    </row>
    <row r="528" spans="1:10">
      <c r="A528" s="36">
        <v>2070112</v>
      </c>
      <c r="B528" s="32" t="s">
        <v>1656</v>
      </c>
      <c r="C528" s="33">
        <v>82</v>
      </c>
      <c r="D528" s="33">
        <v>88</v>
      </c>
      <c r="E528" s="182">
        <v>82</v>
      </c>
      <c r="F528" s="33"/>
      <c r="G528" s="251">
        <v>100</v>
      </c>
      <c r="J528" s="179">
        <f t="shared" si="8"/>
        <v>-88</v>
      </c>
    </row>
    <row r="529" spans="1:10">
      <c r="A529" s="36">
        <v>2070113</v>
      </c>
      <c r="B529" s="32" t="s">
        <v>1657</v>
      </c>
      <c r="C529" s="33">
        <v>226</v>
      </c>
      <c r="D529" s="33">
        <v>235</v>
      </c>
      <c r="E529" s="182">
        <v>240</v>
      </c>
      <c r="F529" s="33"/>
      <c r="G529" s="251">
        <v>-29.20353982300885</v>
      </c>
      <c r="J529" s="179">
        <f t="shared" si="8"/>
        <v>-221</v>
      </c>
    </row>
    <row r="530" spans="1:10">
      <c r="A530" s="36">
        <v>2070114</v>
      </c>
      <c r="B530" s="32" t="s">
        <v>1658</v>
      </c>
      <c r="C530" s="33">
        <v>212</v>
      </c>
      <c r="D530" s="33">
        <v>186</v>
      </c>
      <c r="E530" s="182">
        <v>188</v>
      </c>
      <c r="F530" s="33"/>
      <c r="G530" s="251">
        <v>-27.131782945736433</v>
      </c>
      <c r="J530" s="179">
        <f t="shared" si="8"/>
        <v>-210</v>
      </c>
    </row>
    <row r="531" spans="1:10">
      <c r="A531" s="36">
        <v>2070199</v>
      </c>
      <c r="B531" s="32" t="s">
        <v>1659</v>
      </c>
      <c r="C531" s="33">
        <v>432</v>
      </c>
      <c r="D531" s="33">
        <v>593</v>
      </c>
      <c r="E531" s="182">
        <v>590</v>
      </c>
      <c r="F531" s="33"/>
      <c r="G531" s="251">
        <v>-69.093766369827136</v>
      </c>
      <c r="J531" s="179">
        <f t="shared" si="8"/>
        <v>-435</v>
      </c>
    </row>
    <row r="532" spans="1:10">
      <c r="A532" s="36">
        <v>20702</v>
      </c>
      <c r="B532" s="31" t="s">
        <v>434</v>
      </c>
      <c r="C532" s="33">
        <v>88</v>
      </c>
      <c r="D532" s="33">
        <v>89</v>
      </c>
      <c r="E532" s="182">
        <v>92</v>
      </c>
      <c r="F532" s="33"/>
      <c r="G532" s="251">
        <v>-9.8039215686274517</v>
      </c>
      <c r="J532" s="179">
        <f t="shared" si="8"/>
        <v>-85</v>
      </c>
    </row>
    <row r="533" spans="1:10" hidden="1">
      <c r="A533" s="36">
        <v>2070201</v>
      </c>
      <c r="B533" s="32" t="s">
        <v>167</v>
      </c>
      <c r="C533" s="33">
        <v>0</v>
      </c>
      <c r="D533" s="33">
        <v>0</v>
      </c>
      <c r="E533" s="182">
        <v>0</v>
      </c>
      <c r="F533" s="33"/>
      <c r="G533" s="251" t="e">
        <v>#DIV/0!</v>
      </c>
      <c r="J533" s="179">
        <f t="shared" si="8"/>
        <v>0</v>
      </c>
    </row>
    <row r="534" spans="1:10" hidden="1">
      <c r="A534" s="36">
        <v>2070202</v>
      </c>
      <c r="B534" s="32" t="s">
        <v>170</v>
      </c>
      <c r="C534" s="33">
        <v>0</v>
      </c>
      <c r="D534" s="33">
        <v>0</v>
      </c>
      <c r="E534" s="182">
        <v>0</v>
      </c>
      <c r="F534" s="33"/>
      <c r="G534" s="251" t="e">
        <v>#DIV/0!</v>
      </c>
      <c r="J534" s="179">
        <f t="shared" si="8"/>
        <v>0</v>
      </c>
    </row>
    <row r="535" spans="1:10" hidden="1">
      <c r="A535" s="36">
        <v>2070203</v>
      </c>
      <c r="B535" s="32" t="s">
        <v>171</v>
      </c>
      <c r="C535" s="33">
        <v>0</v>
      </c>
      <c r="D535" s="33">
        <v>0</v>
      </c>
      <c r="E535" s="182">
        <v>0</v>
      </c>
      <c r="F535" s="33"/>
      <c r="G535" s="251" t="e">
        <v>#DIV/0!</v>
      </c>
      <c r="J535" s="179">
        <f t="shared" si="8"/>
        <v>0</v>
      </c>
    </row>
    <row r="536" spans="1:10">
      <c r="A536" s="36">
        <v>2070204</v>
      </c>
      <c r="B536" s="32" t="s">
        <v>435</v>
      </c>
      <c r="C536" s="33">
        <v>63</v>
      </c>
      <c r="D536" s="33">
        <v>64</v>
      </c>
      <c r="E536" s="182">
        <v>67</v>
      </c>
      <c r="F536" s="33"/>
      <c r="G536" s="251">
        <v>-16.25</v>
      </c>
      <c r="J536" s="179">
        <f t="shared" si="8"/>
        <v>-60</v>
      </c>
    </row>
    <row r="537" spans="1:10" hidden="1">
      <c r="A537" s="36">
        <v>2070205</v>
      </c>
      <c r="B537" s="32" t="s">
        <v>436</v>
      </c>
      <c r="C537" s="33">
        <v>0</v>
      </c>
      <c r="D537" s="33">
        <v>0</v>
      </c>
      <c r="E537" s="182">
        <v>0</v>
      </c>
      <c r="F537" s="33"/>
      <c r="G537" s="251" t="e">
        <v>#DIV/0!</v>
      </c>
      <c r="J537" s="179">
        <f t="shared" si="8"/>
        <v>0</v>
      </c>
    </row>
    <row r="538" spans="1:10" hidden="1">
      <c r="A538" s="36">
        <v>2070206</v>
      </c>
      <c r="B538" s="32" t="s">
        <v>437</v>
      </c>
      <c r="C538" s="33">
        <v>0</v>
      </c>
      <c r="D538" s="33">
        <v>0</v>
      </c>
      <c r="E538" s="182">
        <v>0</v>
      </c>
      <c r="F538" s="33"/>
      <c r="G538" s="251" t="e">
        <v>#DIV/0!</v>
      </c>
      <c r="J538" s="179">
        <f t="shared" si="8"/>
        <v>0</v>
      </c>
    </row>
    <row r="539" spans="1:10">
      <c r="A539" s="36">
        <v>2070299</v>
      </c>
      <c r="B539" s="32" t="s">
        <v>438</v>
      </c>
      <c r="C539" s="33">
        <v>25</v>
      </c>
      <c r="D539" s="33">
        <v>25</v>
      </c>
      <c r="E539" s="182">
        <v>25</v>
      </c>
      <c r="F539" s="33"/>
      <c r="G539" s="251">
        <v>13.636363636363635</v>
      </c>
      <c r="J539" s="179">
        <f t="shared" si="8"/>
        <v>-25</v>
      </c>
    </row>
    <row r="540" spans="1:10">
      <c r="A540" s="36">
        <v>20703</v>
      </c>
      <c r="B540" s="31" t="s">
        <v>439</v>
      </c>
      <c r="C540" s="33">
        <v>142</v>
      </c>
      <c r="D540" s="33">
        <v>149</v>
      </c>
      <c r="E540" s="182">
        <v>153</v>
      </c>
      <c r="F540" s="33"/>
      <c r="G540" s="251">
        <v>-39.04382470119522</v>
      </c>
      <c r="J540" s="179">
        <f t="shared" si="8"/>
        <v>-138</v>
      </c>
    </row>
    <row r="541" spans="1:10" hidden="1">
      <c r="A541" s="36">
        <v>2070301</v>
      </c>
      <c r="B541" s="32" t="s">
        <v>167</v>
      </c>
      <c r="C541" s="33">
        <v>0</v>
      </c>
      <c r="D541" s="33">
        <v>0</v>
      </c>
      <c r="E541" s="182">
        <v>0</v>
      </c>
      <c r="F541" s="33"/>
      <c r="G541" s="251" t="e">
        <v>#DIV/0!</v>
      </c>
      <c r="J541" s="179">
        <f t="shared" si="8"/>
        <v>0</v>
      </c>
    </row>
    <row r="542" spans="1:10" hidden="1">
      <c r="A542" s="36">
        <v>2070302</v>
      </c>
      <c r="B542" s="32" t="s">
        <v>170</v>
      </c>
      <c r="C542" s="33">
        <v>0</v>
      </c>
      <c r="D542" s="33">
        <v>0</v>
      </c>
      <c r="E542" s="182">
        <v>0</v>
      </c>
      <c r="F542" s="33"/>
      <c r="G542" s="251" t="e">
        <v>#DIV/0!</v>
      </c>
      <c r="J542" s="179">
        <f t="shared" si="8"/>
        <v>0</v>
      </c>
    </row>
    <row r="543" spans="1:10" hidden="1">
      <c r="A543" s="36">
        <v>2070303</v>
      </c>
      <c r="B543" s="32" t="s">
        <v>171</v>
      </c>
      <c r="C543" s="33">
        <v>0</v>
      </c>
      <c r="D543" s="33">
        <v>0</v>
      </c>
      <c r="E543" s="182">
        <v>0</v>
      </c>
      <c r="F543" s="33"/>
      <c r="G543" s="251" t="e">
        <v>#DIV/0!</v>
      </c>
      <c r="J543" s="179">
        <f t="shared" si="8"/>
        <v>0</v>
      </c>
    </row>
    <row r="544" spans="1:10" hidden="1">
      <c r="A544" s="36">
        <v>2070304</v>
      </c>
      <c r="B544" s="32" t="s">
        <v>440</v>
      </c>
      <c r="C544" s="33">
        <v>0</v>
      </c>
      <c r="D544" s="33">
        <v>0</v>
      </c>
      <c r="E544" s="182">
        <v>0</v>
      </c>
      <c r="F544" s="33"/>
      <c r="G544" s="251" t="e">
        <v>#DIV/0!</v>
      </c>
      <c r="J544" s="179">
        <f t="shared" si="8"/>
        <v>0</v>
      </c>
    </row>
    <row r="545" spans="1:10" hidden="1">
      <c r="A545" s="36">
        <v>2070305</v>
      </c>
      <c r="B545" s="32" t="s">
        <v>441</v>
      </c>
      <c r="C545" s="33">
        <v>0</v>
      </c>
      <c r="D545" s="33">
        <v>0</v>
      </c>
      <c r="E545" s="182">
        <v>0</v>
      </c>
      <c r="F545" s="33"/>
      <c r="G545" s="251" t="e">
        <v>#DIV/0!</v>
      </c>
      <c r="J545" s="179">
        <f t="shared" si="8"/>
        <v>0</v>
      </c>
    </row>
    <row r="546" spans="1:10" hidden="1">
      <c r="A546" s="36">
        <v>2070306</v>
      </c>
      <c r="B546" s="32" t="s">
        <v>442</v>
      </c>
      <c r="C546" s="33">
        <v>0</v>
      </c>
      <c r="D546" s="33">
        <v>0</v>
      </c>
      <c r="E546" s="182">
        <v>0</v>
      </c>
      <c r="F546" s="33"/>
      <c r="G546" s="251" t="e">
        <v>#DIV/0!</v>
      </c>
      <c r="J546" s="179">
        <f t="shared" si="8"/>
        <v>0</v>
      </c>
    </row>
    <row r="547" spans="1:10" hidden="1">
      <c r="A547" s="36">
        <v>2070307</v>
      </c>
      <c r="B547" s="32" t="s">
        <v>443</v>
      </c>
      <c r="C547" s="33">
        <v>0</v>
      </c>
      <c r="D547" s="33">
        <v>0</v>
      </c>
      <c r="E547" s="182">
        <v>0</v>
      </c>
      <c r="F547" s="33"/>
      <c r="G547" s="251">
        <v>-100</v>
      </c>
      <c r="J547" s="179">
        <f t="shared" si="8"/>
        <v>0</v>
      </c>
    </row>
    <row r="548" spans="1:10">
      <c r="A548" s="36">
        <v>2070308</v>
      </c>
      <c r="B548" s="32" t="s">
        <v>444</v>
      </c>
      <c r="C548" s="33">
        <v>142</v>
      </c>
      <c r="D548" s="33">
        <v>149</v>
      </c>
      <c r="E548" s="182">
        <v>153</v>
      </c>
      <c r="F548" s="33"/>
      <c r="G548" s="251">
        <v>19.53125</v>
      </c>
      <c r="J548" s="179">
        <f t="shared" si="8"/>
        <v>-138</v>
      </c>
    </row>
    <row r="549" spans="1:10" hidden="1">
      <c r="A549" s="36">
        <v>2070309</v>
      </c>
      <c r="B549" s="32" t="s">
        <v>445</v>
      </c>
      <c r="C549" s="33">
        <v>0</v>
      </c>
      <c r="D549" s="33">
        <v>0</v>
      </c>
      <c r="E549" s="182">
        <v>0</v>
      </c>
      <c r="F549" s="33"/>
      <c r="G549" s="251" t="e">
        <v>#DIV/0!</v>
      </c>
      <c r="J549" s="179">
        <f t="shared" si="8"/>
        <v>0</v>
      </c>
    </row>
    <row r="550" spans="1:10" hidden="1">
      <c r="A550" s="36">
        <v>2070399</v>
      </c>
      <c r="B550" s="32" t="s">
        <v>446</v>
      </c>
      <c r="C550" s="33">
        <v>0</v>
      </c>
      <c r="D550" s="33">
        <v>0</v>
      </c>
      <c r="E550" s="182">
        <v>0</v>
      </c>
      <c r="F550" s="33"/>
      <c r="G550" s="251" t="e">
        <v>#DIV/0!</v>
      </c>
      <c r="J550" s="179">
        <f t="shared" si="8"/>
        <v>0</v>
      </c>
    </row>
    <row r="551" spans="1:10">
      <c r="A551" s="36">
        <v>20706</v>
      </c>
      <c r="B551" s="31" t="s">
        <v>1660</v>
      </c>
      <c r="C551" s="33">
        <v>84</v>
      </c>
      <c r="D551" s="33">
        <v>84</v>
      </c>
      <c r="E551" s="182">
        <v>84</v>
      </c>
      <c r="F551" s="33"/>
      <c r="G551" s="251">
        <v>-81.619256017505464</v>
      </c>
      <c r="J551" s="179">
        <f t="shared" si="8"/>
        <v>-84</v>
      </c>
    </row>
    <row r="552" spans="1:10" hidden="1">
      <c r="A552" s="36">
        <v>2070601</v>
      </c>
      <c r="B552" s="32" t="s">
        <v>167</v>
      </c>
      <c r="C552" s="33">
        <v>0</v>
      </c>
      <c r="D552" s="33">
        <v>0</v>
      </c>
      <c r="E552" s="182">
        <v>0</v>
      </c>
      <c r="F552" s="33"/>
      <c r="G552" s="251" t="e">
        <v>#DIV/0!</v>
      </c>
      <c r="J552" s="179">
        <f t="shared" si="8"/>
        <v>0</v>
      </c>
    </row>
    <row r="553" spans="1:10" hidden="1">
      <c r="A553" s="36">
        <v>2070602</v>
      </c>
      <c r="B553" s="32" t="s">
        <v>170</v>
      </c>
      <c r="C553" s="33">
        <v>0</v>
      </c>
      <c r="D553" s="33">
        <v>0</v>
      </c>
      <c r="E553" s="182">
        <v>0</v>
      </c>
      <c r="F553" s="33"/>
      <c r="G553" s="251" t="e">
        <v>#DIV/0!</v>
      </c>
      <c r="J553" s="179">
        <f t="shared" si="8"/>
        <v>0</v>
      </c>
    </row>
    <row r="554" spans="1:10" hidden="1">
      <c r="A554" s="36">
        <v>2070603</v>
      </c>
      <c r="B554" s="32" t="s">
        <v>171</v>
      </c>
      <c r="C554" s="33">
        <v>0</v>
      </c>
      <c r="D554" s="33">
        <v>0</v>
      </c>
      <c r="E554" s="182">
        <v>0</v>
      </c>
      <c r="F554" s="33"/>
      <c r="G554" s="251" t="e">
        <v>#DIV/0!</v>
      </c>
      <c r="J554" s="179">
        <f t="shared" si="8"/>
        <v>0</v>
      </c>
    </row>
    <row r="555" spans="1:10" hidden="1">
      <c r="A555" s="36">
        <v>2070604</v>
      </c>
      <c r="B555" s="32" t="s">
        <v>1661</v>
      </c>
      <c r="C555" s="33">
        <v>0</v>
      </c>
      <c r="D555" s="33">
        <v>0</v>
      </c>
      <c r="E555" s="182">
        <v>0</v>
      </c>
      <c r="F555" s="33"/>
      <c r="G555" s="251">
        <v>-100</v>
      </c>
      <c r="J555" s="179">
        <f t="shared" si="8"/>
        <v>0</v>
      </c>
    </row>
    <row r="556" spans="1:10">
      <c r="A556" s="36">
        <v>2070605</v>
      </c>
      <c r="B556" s="32" t="s">
        <v>1662</v>
      </c>
      <c r="C556" s="33">
        <v>38</v>
      </c>
      <c r="D556" s="33">
        <v>38</v>
      </c>
      <c r="E556" s="182">
        <v>38</v>
      </c>
      <c r="F556" s="33"/>
      <c r="G556" s="251">
        <v>-89.23512747875354</v>
      </c>
      <c r="J556" s="179">
        <f t="shared" si="8"/>
        <v>-38</v>
      </c>
    </row>
    <row r="557" spans="1:10" hidden="1">
      <c r="A557" s="36">
        <v>2070606</v>
      </c>
      <c r="B557" s="32" t="s">
        <v>1663</v>
      </c>
      <c r="C557" s="33">
        <v>0</v>
      </c>
      <c r="D557" s="33">
        <v>0</v>
      </c>
      <c r="E557" s="182">
        <v>0</v>
      </c>
      <c r="F557" s="33"/>
      <c r="G557" s="251" t="e">
        <v>#DIV/0!</v>
      </c>
      <c r="J557" s="179">
        <f t="shared" si="8"/>
        <v>0</v>
      </c>
    </row>
    <row r="558" spans="1:10">
      <c r="A558" s="36">
        <v>2070607</v>
      </c>
      <c r="B558" s="32" t="s">
        <v>1664</v>
      </c>
      <c r="C558" s="33">
        <v>46</v>
      </c>
      <c r="D558" s="33">
        <v>46</v>
      </c>
      <c r="E558" s="182">
        <v>46</v>
      </c>
      <c r="F558" s="33"/>
      <c r="G558" s="251" t="e">
        <v>#DIV/0!</v>
      </c>
      <c r="J558" s="179">
        <f t="shared" si="8"/>
        <v>-46</v>
      </c>
    </row>
    <row r="559" spans="1:10" hidden="1">
      <c r="A559" s="36">
        <v>2070699</v>
      </c>
      <c r="B559" s="32" t="s">
        <v>1665</v>
      </c>
      <c r="C559" s="33">
        <v>0</v>
      </c>
      <c r="D559" s="33">
        <v>0</v>
      </c>
      <c r="E559" s="182">
        <v>0</v>
      </c>
      <c r="F559" s="33"/>
      <c r="G559" s="251">
        <v>-100</v>
      </c>
      <c r="J559" s="179">
        <f t="shared" si="8"/>
        <v>0</v>
      </c>
    </row>
    <row r="560" spans="1:10">
      <c r="A560" s="36">
        <v>20708</v>
      </c>
      <c r="B560" s="31" t="s">
        <v>1666</v>
      </c>
      <c r="C560" s="33">
        <v>1190</v>
      </c>
      <c r="D560" s="33">
        <v>1320</v>
      </c>
      <c r="E560" s="182">
        <v>1131</v>
      </c>
      <c r="F560" s="33"/>
      <c r="G560" s="251">
        <v>31.971995332555426</v>
      </c>
      <c r="J560" s="179">
        <f t="shared" si="8"/>
        <v>-1379</v>
      </c>
    </row>
    <row r="561" spans="1:10" hidden="1">
      <c r="A561" s="36">
        <v>2070801</v>
      </c>
      <c r="B561" s="32" t="s">
        <v>167</v>
      </c>
      <c r="C561" s="33">
        <v>0</v>
      </c>
      <c r="D561" s="33">
        <v>0</v>
      </c>
      <c r="E561" s="182">
        <v>0</v>
      </c>
      <c r="F561" s="33"/>
      <c r="G561" s="251" t="e">
        <v>#DIV/0!</v>
      </c>
      <c r="J561" s="179">
        <f t="shared" si="8"/>
        <v>0</v>
      </c>
    </row>
    <row r="562" spans="1:10" hidden="1">
      <c r="A562" s="36">
        <v>2070802</v>
      </c>
      <c r="B562" s="32" t="s">
        <v>170</v>
      </c>
      <c r="C562" s="33">
        <v>0</v>
      </c>
      <c r="D562" s="33">
        <v>0</v>
      </c>
      <c r="E562" s="182">
        <v>0</v>
      </c>
      <c r="F562" s="33"/>
      <c r="G562" s="251" t="e">
        <v>#DIV/0!</v>
      </c>
      <c r="J562" s="179">
        <f t="shared" si="8"/>
        <v>0</v>
      </c>
    </row>
    <row r="563" spans="1:10" hidden="1">
      <c r="A563" s="36">
        <v>2070803</v>
      </c>
      <c r="B563" s="32" t="s">
        <v>171</v>
      </c>
      <c r="C563" s="33">
        <v>0</v>
      </c>
      <c r="D563" s="33">
        <v>0</v>
      </c>
      <c r="E563" s="182">
        <v>0</v>
      </c>
      <c r="F563" s="33"/>
      <c r="G563" s="251" t="e">
        <v>#DIV/0!</v>
      </c>
      <c r="J563" s="179">
        <f t="shared" si="8"/>
        <v>0</v>
      </c>
    </row>
    <row r="564" spans="1:10" hidden="1">
      <c r="A564" s="36">
        <v>2070804</v>
      </c>
      <c r="B564" s="34" t="s">
        <v>1667</v>
      </c>
      <c r="C564" s="33">
        <v>0</v>
      </c>
      <c r="D564" s="33">
        <v>0</v>
      </c>
      <c r="E564" s="182">
        <v>0</v>
      </c>
      <c r="F564" s="33"/>
      <c r="G564" s="251">
        <v>-100</v>
      </c>
      <c r="J564" s="179">
        <f t="shared" si="8"/>
        <v>0</v>
      </c>
    </row>
    <row r="565" spans="1:10" hidden="1">
      <c r="A565" s="36">
        <v>2070805</v>
      </c>
      <c r="B565" s="34" t="s">
        <v>1668</v>
      </c>
      <c r="C565" s="33">
        <v>0</v>
      </c>
      <c r="D565" s="33">
        <v>0</v>
      </c>
      <c r="E565" s="182">
        <v>0</v>
      </c>
      <c r="F565" s="33"/>
      <c r="G565" s="251">
        <v>-100</v>
      </c>
      <c r="J565" s="179">
        <f t="shared" si="8"/>
        <v>0</v>
      </c>
    </row>
    <row r="566" spans="1:10" hidden="1">
      <c r="A566" s="36">
        <v>2070806</v>
      </c>
      <c r="B566" s="32" t="s">
        <v>1669</v>
      </c>
      <c r="C566" s="33">
        <v>0</v>
      </c>
      <c r="D566" s="33">
        <v>0</v>
      </c>
      <c r="E566" s="182">
        <v>0</v>
      </c>
      <c r="F566" s="33"/>
      <c r="G566" s="251" t="e">
        <v>#DIV/0!</v>
      </c>
      <c r="J566" s="179">
        <f t="shared" si="8"/>
        <v>0</v>
      </c>
    </row>
    <row r="567" spans="1:10">
      <c r="A567" s="36">
        <v>2070807</v>
      </c>
      <c r="B567" s="34" t="s">
        <v>1670</v>
      </c>
      <c r="C567" s="33">
        <v>41</v>
      </c>
      <c r="D567" s="33">
        <v>41</v>
      </c>
      <c r="E567" s="182">
        <v>41</v>
      </c>
      <c r="F567" s="33"/>
      <c r="G567" s="251" t="e">
        <v>#DIV/0!</v>
      </c>
      <c r="J567" s="179">
        <f t="shared" si="8"/>
        <v>-41</v>
      </c>
    </row>
    <row r="568" spans="1:10">
      <c r="A568" s="36">
        <v>2070808</v>
      </c>
      <c r="B568" s="34" t="s">
        <v>1671</v>
      </c>
      <c r="C568" s="33">
        <v>1133</v>
      </c>
      <c r="D568" s="33">
        <v>1184</v>
      </c>
      <c r="E568" s="182">
        <v>1090</v>
      </c>
      <c r="F568" s="33"/>
      <c r="G568" s="251" t="e">
        <v>#DIV/0!</v>
      </c>
      <c r="J568" s="179">
        <f t="shared" si="8"/>
        <v>-1227</v>
      </c>
    </row>
    <row r="569" spans="1:10">
      <c r="A569" s="36">
        <v>2070899</v>
      </c>
      <c r="B569" s="32" t="s">
        <v>1672</v>
      </c>
      <c r="C569" s="33">
        <v>16</v>
      </c>
      <c r="D569" s="33">
        <v>95</v>
      </c>
      <c r="E569" s="182">
        <v>0</v>
      </c>
      <c r="F569" s="33"/>
      <c r="G569" s="251">
        <v>-100</v>
      </c>
      <c r="J569" s="179">
        <f t="shared" si="8"/>
        <v>-111</v>
      </c>
    </row>
    <row r="570" spans="1:10">
      <c r="A570" s="36">
        <v>20799</v>
      </c>
      <c r="B570" s="31" t="s">
        <v>1673</v>
      </c>
      <c r="C570" s="33">
        <v>171</v>
      </c>
      <c r="D570" s="33">
        <v>261</v>
      </c>
      <c r="E570" s="182">
        <v>171</v>
      </c>
      <c r="F570" s="33"/>
      <c r="G570" s="251">
        <v>-64.669421487603302</v>
      </c>
      <c r="J570" s="179">
        <f t="shared" si="8"/>
        <v>-261</v>
      </c>
    </row>
    <row r="571" spans="1:10">
      <c r="A571" s="36">
        <v>2079902</v>
      </c>
      <c r="B571" s="32" t="s">
        <v>447</v>
      </c>
      <c r="C571" s="33">
        <v>0</v>
      </c>
      <c r="D571" s="33">
        <v>90</v>
      </c>
      <c r="E571" s="182">
        <v>0</v>
      </c>
      <c r="F571" s="33"/>
      <c r="G571" s="251">
        <v>-100</v>
      </c>
      <c r="J571" s="179">
        <f t="shared" si="8"/>
        <v>-90</v>
      </c>
    </row>
    <row r="572" spans="1:10" hidden="1">
      <c r="A572" s="36">
        <v>2079903</v>
      </c>
      <c r="B572" s="32" t="s">
        <v>448</v>
      </c>
      <c r="C572" s="33">
        <v>0</v>
      </c>
      <c r="D572" s="33">
        <v>0</v>
      </c>
      <c r="E572" s="182">
        <v>0</v>
      </c>
      <c r="F572" s="33"/>
      <c r="G572" s="251" t="e">
        <v>#DIV/0!</v>
      </c>
      <c r="J572" s="179">
        <f t="shared" si="8"/>
        <v>0</v>
      </c>
    </row>
    <row r="573" spans="1:10">
      <c r="A573" s="36">
        <v>2079999</v>
      </c>
      <c r="B573" s="32" t="s">
        <v>1674</v>
      </c>
      <c r="C573" s="33">
        <v>171</v>
      </c>
      <c r="D573" s="33">
        <v>171</v>
      </c>
      <c r="E573" s="182">
        <v>171</v>
      </c>
      <c r="F573" s="33"/>
      <c r="G573" s="251">
        <v>-55.46875</v>
      </c>
      <c r="J573" s="179">
        <f t="shared" si="8"/>
        <v>-171</v>
      </c>
    </row>
    <row r="574" spans="1:10">
      <c r="A574" s="36">
        <v>208</v>
      </c>
      <c r="B574" s="31" t="s">
        <v>449</v>
      </c>
      <c r="C574" s="33">
        <v>60080</v>
      </c>
      <c r="D574" s="33">
        <v>70328</v>
      </c>
      <c r="E574" s="182">
        <v>69069.862303999995</v>
      </c>
      <c r="F574" s="33"/>
      <c r="G574" s="251">
        <v>-3.0870460165567635</v>
      </c>
      <c r="J574" s="179">
        <f t="shared" si="8"/>
        <v>-61338.137696000005</v>
      </c>
    </row>
    <row r="575" spans="1:10">
      <c r="A575" s="36">
        <v>20801</v>
      </c>
      <c r="B575" s="31" t="s">
        <v>450</v>
      </c>
      <c r="C575" s="33">
        <v>2079</v>
      </c>
      <c r="D575" s="33">
        <v>2566</v>
      </c>
      <c r="E575" s="182">
        <v>2518.6726550000003</v>
      </c>
      <c r="F575" s="33"/>
      <c r="G575" s="251">
        <v>39.616000831485607</v>
      </c>
      <c r="J575" s="179">
        <f t="shared" si="8"/>
        <v>-2126.3273449999997</v>
      </c>
    </row>
    <row r="576" spans="1:10">
      <c r="A576" s="36">
        <v>2080101</v>
      </c>
      <c r="B576" s="32" t="s">
        <v>167</v>
      </c>
      <c r="C576" s="33">
        <v>1688</v>
      </c>
      <c r="D576" s="33">
        <v>1673</v>
      </c>
      <c r="E576" s="182">
        <v>1684</v>
      </c>
      <c r="F576" s="33"/>
      <c r="G576" s="251">
        <v>41.63162321278385</v>
      </c>
      <c r="J576" s="179">
        <f t="shared" si="8"/>
        <v>-1677</v>
      </c>
    </row>
    <row r="577" spans="1:10">
      <c r="A577" s="36">
        <v>2080102</v>
      </c>
      <c r="B577" s="32" t="s">
        <v>170</v>
      </c>
      <c r="C577" s="33">
        <v>38</v>
      </c>
      <c r="D577" s="33">
        <v>46</v>
      </c>
      <c r="E577" s="182">
        <v>0</v>
      </c>
      <c r="F577" s="33"/>
      <c r="G577" s="251">
        <v>-100</v>
      </c>
      <c r="J577" s="179">
        <f t="shared" si="8"/>
        <v>-84</v>
      </c>
    </row>
    <row r="578" spans="1:10" hidden="1">
      <c r="A578" s="36">
        <v>2080103</v>
      </c>
      <c r="B578" s="32" t="s">
        <v>171</v>
      </c>
      <c r="C578" s="33">
        <v>0</v>
      </c>
      <c r="D578" s="33">
        <v>0</v>
      </c>
      <c r="E578" s="182">
        <v>0</v>
      </c>
      <c r="F578" s="33"/>
      <c r="G578" s="251" t="e">
        <v>#DIV/0!</v>
      </c>
      <c r="J578" s="179">
        <f t="shared" si="8"/>
        <v>0</v>
      </c>
    </row>
    <row r="579" spans="1:10" hidden="1">
      <c r="A579" s="36">
        <v>2080104</v>
      </c>
      <c r="B579" s="32" t="s">
        <v>451</v>
      </c>
      <c r="C579" s="33">
        <v>0</v>
      </c>
      <c r="D579" s="33">
        <v>0</v>
      </c>
      <c r="E579" s="182">
        <v>0</v>
      </c>
      <c r="F579" s="33"/>
      <c r="G579" s="251" t="e">
        <v>#DIV/0!</v>
      </c>
      <c r="J579" s="179">
        <f t="shared" si="8"/>
        <v>0</v>
      </c>
    </row>
    <row r="580" spans="1:10" hidden="1">
      <c r="A580" s="36">
        <v>2080105</v>
      </c>
      <c r="B580" s="32" t="s">
        <v>452</v>
      </c>
      <c r="C580" s="33">
        <v>0</v>
      </c>
      <c r="D580" s="33">
        <v>0</v>
      </c>
      <c r="E580" s="182">
        <v>0</v>
      </c>
      <c r="F580" s="33"/>
      <c r="G580" s="251" t="e">
        <v>#DIV/0!</v>
      </c>
      <c r="J580" s="179">
        <f t="shared" si="8"/>
        <v>0</v>
      </c>
    </row>
    <row r="581" spans="1:10" hidden="1">
      <c r="A581" s="36">
        <v>2080106</v>
      </c>
      <c r="B581" s="32" t="s">
        <v>453</v>
      </c>
      <c r="C581" s="33">
        <v>0</v>
      </c>
      <c r="D581" s="33">
        <v>0</v>
      </c>
      <c r="E581" s="182">
        <v>0</v>
      </c>
      <c r="F581" s="33"/>
      <c r="G581" s="251" t="e">
        <v>#DIV/0!</v>
      </c>
      <c r="J581" s="179">
        <f t="shared" si="8"/>
        <v>0</v>
      </c>
    </row>
    <row r="582" spans="1:10">
      <c r="A582" s="36">
        <v>2080107</v>
      </c>
      <c r="B582" s="32" t="s">
        <v>454</v>
      </c>
      <c r="C582" s="33">
        <v>5</v>
      </c>
      <c r="D582" s="33">
        <v>5</v>
      </c>
      <c r="E582" s="182">
        <v>0</v>
      </c>
      <c r="F582" s="33"/>
      <c r="G582" s="251" t="e">
        <v>#DIV/0!</v>
      </c>
      <c r="J582" s="179">
        <f t="shared" ref="J582:J645" si="9">E582-D582-C582</f>
        <v>-10</v>
      </c>
    </row>
    <row r="583" spans="1:10" hidden="1">
      <c r="A583" s="36">
        <v>2080108</v>
      </c>
      <c r="B583" s="32" t="s">
        <v>195</v>
      </c>
      <c r="C583" s="33">
        <v>0</v>
      </c>
      <c r="D583" s="33">
        <v>50</v>
      </c>
      <c r="E583" s="182">
        <v>50</v>
      </c>
      <c r="F583" s="33"/>
      <c r="G583" s="251">
        <v>0</v>
      </c>
      <c r="J583" s="179">
        <f t="shared" si="9"/>
        <v>0</v>
      </c>
    </row>
    <row r="584" spans="1:10">
      <c r="A584" s="36">
        <v>2080109</v>
      </c>
      <c r="B584" s="32" t="s">
        <v>455</v>
      </c>
      <c r="C584" s="33">
        <v>301</v>
      </c>
      <c r="D584" s="33">
        <v>337</v>
      </c>
      <c r="E584" s="182">
        <v>329.67265500000008</v>
      </c>
      <c r="F584" s="33"/>
      <c r="G584" s="251">
        <v>1.126581288343582</v>
      </c>
      <c r="J584" s="179">
        <f t="shared" si="9"/>
        <v>-308.32734499999992</v>
      </c>
    </row>
    <row r="585" spans="1:10" hidden="1">
      <c r="A585" s="36">
        <v>2080110</v>
      </c>
      <c r="B585" s="32" t="s">
        <v>456</v>
      </c>
      <c r="C585" s="33">
        <v>0</v>
      </c>
      <c r="D585" s="33">
        <v>0</v>
      </c>
      <c r="E585" s="182">
        <v>0</v>
      </c>
      <c r="F585" s="33"/>
      <c r="G585" s="251" t="e">
        <v>#DIV/0!</v>
      </c>
      <c r="J585" s="179">
        <f t="shared" si="9"/>
        <v>0</v>
      </c>
    </row>
    <row r="586" spans="1:10" hidden="1">
      <c r="A586" s="36">
        <v>2080111</v>
      </c>
      <c r="B586" s="32" t="s">
        <v>457</v>
      </c>
      <c r="C586" s="33">
        <v>0</v>
      </c>
      <c r="D586" s="33">
        <v>0</v>
      </c>
      <c r="E586" s="182">
        <v>0</v>
      </c>
      <c r="F586" s="33"/>
      <c r="G586" s="251" t="e">
        <v>#DIV/0!</v>
      </c>
      <c r="J586" s="179">
        <f t="shared" si="9"/>
        <v>0</v>
      </c>
    </row>
    <row r="587" spans="1:10" hidden="1">
      <c r="A587" s="36">
        <v>2080112</v>
      </c>
      <c r="B587" s="32" t="s">
        <v>458</v>
      </c>
      <c r="C587" s="33">
        <v>0</v>
      </c>
      <c r="D587" s="33">
        <v>0</v>
      </c>
      <c r="E587" s="182">
        <v>0</v>
      </c>
      <c r="F587" s="33"/>
      <c r="G587" s="251" t="e">
        <v>#DIV/0!</v>
      </c>
      <c r="J587" s="179">
        <f t="shared" si="9"/>
        <v>0</v>
      </c>
    </row>
    <row r="588" spans="1:10" hidden="1">
      <c r="A588" s="36">
        <v>2080113</v>
      </c>
      <c r="B588" s="34" t="s">
        <v>1675</v>
      </c>
      <c r="C588" s="33">
        <v>0</v>
      </c>
      <c r="D588" s="33">
        <v>0</v>
      </c>
      <c r="E588" s="182">
        <v>0</v>
      </c>
      <c r="F588" s="33"/>
      <c r="G588" s="251" t="e">
        <v>#DIV/0!</v>
      </c>
      <c r="J588" s="179">
        <f t="shared" si="9"/>
        <v>0</v>
      </c>
    </row>
    <row r="589" spans="1:10" hidden="1">
      <c r="A589" s="36">
        <v>2080114</v>
      </c>
      <c r="B589" s="34" t="s">
        <v>1676</v>
      </c>
      <c r="C589" s="33">
        <v>0</v>
      </c>
      <c r="D589" s="33">
        <v>0</v>
      </c>
      <c r="E589" s="182">
        <v>0</v>
      </c>
      <c r="F589" s="33"/>
      <c r="G589" s="251" t="e">
        <v>#DIV/0!</v>
      </c>
      <c r="J589" s="179">
        <f t="shared" si="9"/>
        <v>0</v>
      </c>
    </row>
    <row r="590" spans="1:10" hidden="1">
      <c r="A590" s="36">
        <v>2080115</v>
      </c>
      <c r="B590" s="34" t="s">
        <v>1677</v>
      </c>
      <c r="C590" s="33">
        <v>0</v>
      </c>
      <c r="D590" s="33">
        <v>0</v>
      </c>
      <c r="E590" s="182">
        <v>0</v>
      </c>
      <c r="F590" s="33"/>
      <c r="G590" s="251" t="e">
        <v>#DIV/0!</v>
      </c>
      <c r="J590" s="179">
        <f t="shared" si="9"/>
        <v>0</v>
      </c>
    </row>
    <row r="591" spans="1:10" hidden="1">
      <c r="A591" s="36">
        <v>2080116</v>
      </c>
      <c r="B591" s="34" t="s">
        <v>1678</v>
      </c>
      <c r="C591" s="33">
        <v>0</v>
      </c>
      <c r="D591" s="33">
        <v>82</v>
      </c>
      <c r="E591" s="182">
        <v>82</v>
      </c>
      <c r="F591" s="33"/>
      <c r="G591" s="251" t="e">
        <v>#DIV/0!</v>
      </c>
      <c r="J591" s="179">
        <f t="shared" si="9"/>
        <v>0</v>
      </c>
    </row>
    <row r="592" spans="1:10" hidden="1">
      <c r="A592" s="36">
        <v>2080150</v>
      </c>
      <c r="B592" s="34" t="s">
        <v>1679</v>
      </c>
      <c r="C592" s="33">
        <v>0</v>
      </c>
      <c r="D592" s="33">
        <v>0</v>
      </c>
      <c r="E592" s="182">
        <v>0</v>
      </c>
      <c r="F592" s="33"/>
      <c r="G592" s="251" t="e">
        <v>#DIV/0!</v>
      </c>
      <c r="J592" s="179">
        <f t="shared" si="9"/>
        <v>0</v>
      </c>
    </row>
    <row r="593" spans="1:10">
      <c r="A593" s="36">
        <v>2080199</v>
      </c>
      <c r="B593" s="32" t="s">
        <v>459</v>
      </c>
      <c r="C593" s="33">
        <v>47</v>
      </c>
      <c r="D593" s="33">
        <v>373</v>
      </c>
      <c r="E593" s="182">
        <v>373</v>
      </c>
      <c r="F593" s="33"/>
      <c r="G593" s="251">
        <v>344.04761904761909</v>
      </c>
      <c r="J593" s="179">
        <f t="shared" si="9"/>
        <v>-47</v>
      </c>
    </row>
    <row r="594" spans="1:10">
      <c r="A594" s="36">
        <v>20802</v>
      </c>
      <c r="B594" s="31" t="s">
        <v>460</v>
      </c>
      <c r="C594" s="33">
        <v>633</v>
      </c>
      <c r="D594" s="33">
        <v>1278</v>
      </c>
      <c r="E594" s="182">
        <v>1249</v>
      </c>
      <c r="F594" s="33"/>
      <c r="G594" s="251">
        <v>-27.84517619872906</v>
      </c>
      <c r="J594" s="179">
        <f t="shared" si="9"/>
        <v>-662</v>
      </c>
    </row>
    <row r="595" spans="1:10">
      <c r="A595" s="36">
        <v>2080201</v>
      </c>
      <c r="B595" s="32" t="s">
        <v>1617</v>
      </c>
      <c r="C595" s="33">
        <v>224</v>
      </c>
      <c r="D595" s="33">
        <v>356</v>
      </c>
      <c r="E595" s="182">
        <v>366</v>
      </c>
      <c r="F595" s="33"/>
      <c r="G595" s="251">
        <v>-24.691358024691358</v>
      </c>
      <c r="J595" s="179">
        <f t="shared" si="9"/>
        <v>-214</v>
      </c>
    </row>
    <row r="596" spans="1:10">
      <c r="A596" s="36">
        <v>2080202</v>
      </c>
      <c r="B596" s="32" t="s">
        <v>1618</v>
      </c>
      <c r="C596" s="33">
        <v>195</v>
      </c>
      <c r="D596" s="33">
        <v>195</v>
      </c>
      <c r="E596" s="182">
        <v>178</v>
      </c>
      <c r="F596" s="33"/>
      <c r="G596" s="251">
        <v>-9.183673469387756</v>
      </c>
      <c r="J596" s="179">
        <f t="shared" si="9"/>
        <v>-212</v>
      </c>
    </row>
    <row r="597" spans="1:10" hidden="1">
      <c r="A597" s="36">
        <v>2080203</v>
      </c>
      <c r="B597" s="32" t="s">
        <v>1619</v>
      </c>
      <c r="C597" s="33">
        <v>0</v>
      </c>
      <c r="D597" s="33">
        <v>0</v>
      </c>
      <c r="E597" s="182">
        <v>0</v>
      </c>
      <c r="F597" s="33"/>
      <c r="G597" s="251" t="e">
        <v>#DIV/0!</v>
      </c>
      <c r="J597" s="179">
        <f t="shared" si="9"/>
        <v>0</v>
      </c>
    </row>
    <row r="598" spans="1:10" hidden="1">
      <c r="A598" s="36">
        <v>2080206</v>
      </c>
      <c r="B598" s="32" t="s">
        <v>1680</v>
      </c>
      <c r="C598" s="33">
        <v>0</v>
      </c>
      <c r="D598" s="33">
        <v>0</v>
      </c>
      <c r="E598" s="182">
        <v>0</v>
      </c>
      <c r="F598" s="33"/>
      <c r="G598" s="251" t="e">
        <v>#DIV/0!</v>
      </c>
      <c r="J598" s="179">
        <f t="shared" si="9"/>
        <v>0</v>
      </c>
    </row>
    <row r="599" spans="1:10" hidden="1">
      <c r="A599" s="36">
        <v>2080207</v>
      </c>
      <c r="B599" s="32" t="s">
        <v>1681</v>
      </c>
      <c r="C599" s="33">
        <v>0</v>
      </c>
      <c r="D599" s="33">
        <v>0</v>
      </c>
      <c r="E599" s="182">
        <v>0</v>
      </c>
      <c r="F599" s="33"/>
      <c r="G599" s="251" t="e">
        <v>#DIV/0!</v>
      </c>
      <c r="J599" s="179">
        <f t="shared" si="9"/>
        <v>0</v>
      </c>
    </row>
    <row r="600" spans="1:10" hidden="1">
      <c r="A600" s="36">
        <v>2080208</v>
      </c>
      <c r="B600" s="32" t="s">
        <v>1682</v>
      </c>
      <c r="C600" s="33">
        <v>0</v>
      </c>
      <c r="D600" s="33">
        <v>50</v>
      </c>
      <c r="E600" s="182">
        <v>50</v>
      </c>
      <c r="F600" s="33"/>
      <c r="G600" s="251">
        <v>25</v>
      </c>
      <c r="J600" s="179">
        <f t="shared" si="9"/>
        <v>0</v>
      </c>
    </row>
    <row r="601" spans="1:10">
      <c r="A601" s="36">
        <v>2080299</v>
      </c>
      <c r="B601" s="32" t="s">
        <v>1683</v>
      </c>
      <c r="C601" s="33">
        <v>214</v>
      </c>
      <c r="D601" s="33">
        <v>677</v>
      </c>
      <c r="E601" s="182">
        <v>655</v>
      </c>
      <c r="F601" s="33"/>
      <c r="G601" s="251">
        <v>-35.08424182358771</v>
      </c>
      <c r="J601" s="179">
        <f t="shared" si="9"/>
        <v>-236</v>
      </c>
    </row>
    <row r="602" spans="1:10" hidden="1">
      <c r="A602" s="36">
        <v>20804</v>
      </c>
      <c r="B602" s="31" t="s">
        <v>1684</v>
      </c>
      <c r="C602" s="33">
        <v>0</v>
      </c>
      <c r="D602" s="33">
        <v>0</v>
      </c>
      <c r="E602" s="182">
        <v>0</v>
      </c>
      <c r="F602" s="33"/>
      <c r="G602" s="251" t="e">
        <v>#DIV/0!</v>
      </c>
      <c r="J602" s="179">
        <f t="shared" si="9"/>
        <v>0</v>
      </c>
    </row>
    <row r="603" spans="1:10" hidden="1">
      <c r="A603" s="36">
        <v>2080402</v>
      </c>
      <c r="B603" s="32" t="s">
        <v>1685</v>
      </c>
      <c r="C603" s="33">
        <v>0</v>
      </c>
      <c r="D603" s="33">
        <v>0</v>
      </c>
      <c r="E603" s="182">
        <v>0</v>
      </c>
      <c r="F603" s="33"/>
      <c r="G603" s="251" t="e">
        <v>#DIV/0!</v>
      </c>
      <c r="J603" s="179">
        <f t="shared" si="9"/>
        <v>0</v>
      </c>
    </row>
    <row r="604" spans="1:10">
      <c r="A604" s="36">
        <v>20805</v>
      </c>
      <c r="B604" s="31" t="s">
        <v>1686</v>
      </c>
      <c r="C604" s="33">
        <v>30022</v>
      </c>
      <c r="D604" s="33">
        <v>33459</v>
      </c>
      <c r="E604" s="182">
        <v>33281.400247999998</v>
      </c>
      <c r="F604" s="33"/>
      <c r="G604" s="251">
        <v>12.979157607441097</v>
      </c>
      <c r="J604" s="179">
        <f t="shared" si="9"/>
        <v>-30199.599752000002</v>
      </c>
    </row>
    <row r="605" spans="1:10">
      <c r="A605" s="36">
        <v>2080501</v>
      </c>
      <c r="B605" s="32" t="s">
        <v>1687</v>
      </c>
      <c r="C605" s="33">
        <v>2347</v>
      </c>
      <c r="D605" s="33">
        <v>2658</v>
      </c>
      <c r="E605" s="182">
        <v>2404.8729750000002</v>
      </c>
      <c r="F605" s="33"/>
      <c r="G605" s="251">
        <v>15.507827809798282</v>
      </c>
      <c r="J605" s="179">
        <f t="shared" si="9"/>
        <v>-2600.1270249999998</v>
      </c>
    </row>
    <row r="606" spans="1:10">
      <c r="A606" s="36">
        <v>2080502</v>
      </c>
      <c r="B606" s="32" t="s">
        <v>1688</v>
      </c>
      <c r="C606" s="33">
        <v>6386</v>
      </c>
      <c r="D606" s="33">
        <v>7212</v>
      </c>
      <c r="E606" s="182">
        <v>7294.91</v>
      </c>
      <c r="F606" s="33"/>
      <c r="G606" s="251">
        <v>10.512195121951217</v>
      </c>
      <c r="J606" s="179">
        <f t="shared" si="9"/>
        <v>-6303.09</v>
      </c>
    </row>
    <row r="607" spans="1:10" hidden="1">
      <c r="A607" s="36">
        <v>2080503</v>
      </c>
      <c r="B607" s="32" t="s">
        <v>1689</v>
      </c>
      <c r="C607" s="33">
        <v>0</v>
      </c>
      <c r="D607" s="33">
        <v>0</v>
      </c>
      <c r="E607" s="182">
        <v>0</v>
      </c>
      <c r="F607" s="33"/>
      <c r="G607" s="251" t="e">
        <v>#DIV/0!</v>
      </c>
      <c r="J607" s="179">
        <f t="shared" si="9"/>
        <v>0</v>
      </c>
    </row>
    <row r="608" spans="1:10">
      <c r="A608" s="36">
        <v>2080505</v>
      </c>
      <c r="B608" s="32" t="s">
        <v>1690</v>
      </c>
      <c r="C608" s="33">
        <v>14193</v>
      </c>
      <c r="D608" s="33">
        <v>14266</v>
      </c>
      <c r="E608" s="182">
        <v>14260.233135</v>
      </c>
      <c r="F608" s="33"/>
      <c r="G608" s="251">
        <v>2.9842791579403509</v>
      </c>
      <c r="J608" s="179">
        <f t="shared" si="9"/>
        <v>-14198.766865</v>
      </c>
    </row>
    <row r="609" spans="1:10">
      <c r="A609" s="36">
        <v>2080506</v>
      </c>
      <c r="B609" s="32" t="s">
        <v>1691</v>
      </c>
      <c r="C609" s="33">
        <v>7096</v>
      </c>
      <c r="D609" s="33">
        <v>9320</v>
      </c>
      <c r="E609" s="182">
        <v>9317.8625379999994</v>
      </c>
      <c r="F609" s="33"/>
      <c r="G609" s="251">
        <v>34.709592858175505</v>
      </c>
      <c r="J609" s="179">
        <f t="shared" si="9"/>
        <v>-7098.1374620000006</v>
      </c>
    </row>
    <row r="610" spans="1:10" hidden="1">
      <c r="A610" s="36">
        <v>2080507</v>
      </c>
      <c r="B610" s="32" t="s">
        <v>1692</v>
      </c>
      <c r="C610" s="33">
        <v>0</v>
      </c>
      <c r="D610" s="33">
        <v>0</v>
      </c>
      <c r="E610" s="182">
        <v>0</v>
      </c>
      <c r="F610" s="33"/>
      <c r="G610" s="251" t="e">
        <v>#DIV/0!</v>
      </c>
      <c r="J610" s="179">
        <f t="shared" si="9"/>
        <v>0</v>
      </c>
    </row>
    <row r="611" spans="1:10" hidden="1">
      <c r="A611" s="36">
        <v>2080508</v>
      </c>
      <c r="B611" s="34" t="s">
        <v>1693</v>
      </c>
      <c r="C611" s="33">
        <v>0</v>
      </c>
      <c r="D611" s="33">
        <v>0</v>
      </c>
      <c r="E611" s="182">
        <v>0</v>
      </c>
      <c r="F611" s="33"/>
      <c r="G611" s="251" t="e">
        <v>#DIV/0!</v>
      </c>
      <c r="J611" s="179">
        <f t="shared" si="9"/>
        <v>0</v>
      </c>
    </row>
    <row r="612" spans="1:10">
      <c r="A612" s="36">
        <v>2080599</v>
      </c>
      <c r="B612" s="32" t="s">
        <v>1694</v>
      </c>
      <c r="C612" s="33">
        <v>0</v>
      </c>
      <c r="D612" s="33">
        <v>3</v>
      </c>
      <c r="E612" s="182">
        <v>3.5215999999999994</v>
      </c>
      <c r="F612" s="33"/>
      <c r="G612" s="251">
        <v>-67.985454545454544</v>
      </c>
      <c r="J612" s="179">
        <f t="shared" si="9"/>
        <v>0.5215999999999994</v>
      </c>
    </row>
    <row r="613" spans="1:10" hidden="1">
      <c r="A613" s="36">
        <v>20806</v>
      </c>
      <c r="B613" s="31" t="s">
        <v>1695</v>
      </c>
      <c r="C613" s="33">
        <v>0</v>
      </c>
      <c r="D613" s="33">
        <v>0</v>
      </c>
      <c r="E613" s="182">
        <v>0</v>
      </c>
      <c r="F613" s="33"/>
      <c r="G613" s="251" t="e">
        <v>#DIV/0!</v>
      </c>
      <c r="J613" s="179">
        <f t="shared" si="9"/>
        <v>0</v>
      </c>
    </row>
    <row r="614" spans="1:10" hidden="1">
      <c r="A614" s="36">
        <v>2080601</v>
      </c>
      <c r="B614" s="32" t="s">
        <v>1696</v>
      </c>
      <c r="C614" s="33">
        <v>0</v>
      </c>
      <c r="D614" s="33">
        <v>0</v>
      </c>
      <c r="E614" s="182">
        <v>0</v>
      </c>
      <c r="F614" s="33"/>
      <c r="G614" s="251" t="e">
        <v>#DIV/0!</v>
      </c>
      <c r="J614" s="179">
        <f t="shared" si="9"/>
        <v>0</v>
      </c>
    </row>
    <row r="615" spans="1:10" hidden="1">
      <c r="A615" s="36">
        <v>2080602</v>
      </c>
      <c r="B615" s="32" t="s">
        <v>1697</v>
      </c>
      <c r="C615" s="33">
        <v>0</v>
      </c>
      <c r="D615" s="33">
        <v>0</v>
      </c>
      <c r="E615" s="182">
        <v>0</v>
      </c>
      <c r="F615" s="33"/>
      <c r="G615" s="251" t="e">
        <v>#DIV/0!</v>
      </c>
      <c r="J615" s="179">
        <f t="shared" si="9"/>
        <v>0</v>
      </c>
    </row>
    <row r="616" spans="1:10" hidden="1">
      <c r="A616" s="36">
        <v>2080699</v>
      </c>
      <c r="B616" s="32" t="s">
        <v>1698</v>
      </c>
      <c r="C616" s="33">
        <v>0</v>
      </c>
      <c r="D616" s="33">
        <v>0</v>
      </c>
      <c r="E616" s="182">
        <v>0</v>
      </c>
      <c r="F616" s="33"/>
      <c r="G616" s="251" t="e">
        <v>#DIV/0!</v>
      </c>
      <c r="J616" s="179">
        <f t="shared" si="9"/>
        <v>0</v>
      </c>
    </row>
    <row r="617" spans="1:10">
      <c r="A617" s="36">
        <v>20807</v>
      </c>
      <c r="B617" s="31" t="s">
        <v>1699</v>
      </c>
      <c r="C617" s="33">
        <v>4031</v>
      </c>
      <c r="D617" s="33">
        <v>4031</v>
      </c>
      <c r="E617" s="182">
        <v>4031</v>
      </c>
      <c r="F617" s="33"/>
      <c r="G617" s="251">
        <v>-23.684210526315788</v>
      </c>
      <c r="J617" s="179">
        <f t="shared" si="9"/>
        <v>-4031</v>
      </c>
    </row>
    <row r="618" spans="1:10">
      <c r="A618" s="36">
        <v>2080701</v>
      </c>
      <c r="B618" s="32" t="s">
        <v>1700</v>
      </c>
      <c r="C618" s="33">
        <v>4031</v>
      </c>
      <c r="D618" s="33">
        <v>200</v>
      </c>
      <c r="E618" s="182">
        <v>200</v>
      </c>
      <c r="F618" s="33"/>
      <c r="G618" s="251">
        <v>-47.089947089947088</v>
      </c>
      <c r="J618" s="179">
        <f t="shared" si="9"/>
        <v>-4031</v>
      </c>
    </row>
    <row r="619" spans="1:10" hidden="1">
      <c r="A619" s="36">
        <v>2080702</v>
      </c>
      <c r="B619" s="32" t="s">
        <v>1701</v>
      </c>
      <c r="C619" s="33">
        <v>0</v>
      </c>
      <c r="D619" s="33">
        <v>0</v>
      </c>
      <c r="E619" s="182">
        <v>0</v>
      </c>
      <c r="F619" s="33"/>
      <c r="G619" s="251" t="e">
        <v>#DIV/0!</v>
      </c>
      <c r="J619" s="179">
        <f t="shared" si="9"/>
        <v>0</v>
      </c>
    </row>
    <row r="620" spans="1:10" hidden="1">
      <c r="A620" s="36">
        <v>2080704</v>
      </c>
      <c r="B620" s="32" t="s">
        <v>1702</v>
      </c>
      <c r="C620" s="33">
        <v>0</v>
      </c>
      <c r="D620" s="33">
        <v>1200</v>
      </c>
      <c r="E620" s="182">
        <v>1200</v>
      </c>
      <c r="F620" s="33"/>
      <c r="G620" s="251">
        <v>-43.235572374645223</v>
      </c>
      <c r="J620" s="179">
        <f t="shared" si="9"/>
        <v>0</v>
      </c>
    </row>
    <row r="621" spans="1:10" hidden="1">
      <c r="A621" s="36">
        <v>2080705</v>
      </c>
      <c r="B621" s="32" t="s">
        <v>1703</v>
      </c>
      <c r="C621" s="33">
        <v>0</v>
      </c>
      <c r="D621" s="33">
        <v>2000</v>
      </c>
      <c r="E621" s="182">
        <v>2000</v>
      </c>
      <c r="F621" s="33"/>
      <c r="G621" s="251">
        <v>-13.043478260869565</v>
      </c>
      <c r="J621" s="179">
        <f t="shared" si="9"/>
        <v>0</v>
      </c>
    </row>
    <row r="622" spans="1:10" hidden="1">
      <c r="A622" s="36">
        <v>2080709</v>
      </c>
      <c r="B622" s="32" t="s">
        <v>1704</v>
      </c>
      <c r="C622" s="33">
        <v>0</v>
      </c>
      <c r="D622" s="33">
        <v>50</v>
      </c>
      <c r="E622" s="182">
        <v>50</v>
      </c>
      <c r="F622" s="33"/>
      <c r="G622" s="251">
        <v>0</v>
      </c>
      <c r="J622" s="179">
        <f t="shared" si="9"/>
        <v>0</v>
      </c>
    </row>
    <row r="623" spans="1:10" hidden="1">
      <c r="A623" s="36">
        <v>2080711</v>
      </c>
      <c r="B623" s="32" t="s">
        <v>1705</v>
      </c>
      <c r="C623" s="33">
        <v>0</v>
      </c>
      <c r="D623" s="33">
        <v>32</v>
      </c>
      <c r="E623" s="182">
        <v>32</v>
      </c>
      <c r="F623" s="33"/>
      <c r="G623" s="251">
        <v>-8.5714285714285712</v>
      </c>
      <c r="J623" s="179">
        <f t="shared" si="9"/>
        <v>0</v>
      </c>
    </row>
    <row r="624" spans="1:10" hidden="1">
      <c r="A624" s="36">
        <v>2080712</v>
      </c>
      <c r="B624" s="32" t="s">
        <v>1706</v>
      </c>
      <c r="C624" s="33">
        <v>0</v>
      </c>
      <c r="D624" s="33">
        <v>0</v>
      </c>
      <c r="E624" s="182">
        <v>0</v>
      </c>
      <c r="F624" s="33"/>
      <c r="G624" s="251" t="e">
        <v>#DIV/0!</v>
      </c>
      <c r="J624" s="179">
        <f t="shared" si="9"/>
        <v>0</v>
      </c>
    </row>
    <row r="625" spans="1:10" hidden="1">
      <c r="A625" s="36">
        <v>2080713</v>
      </c>
      <c r="B625" s="32" t="s">
        <v>1707</v>
      </c>
      <c r="C625" s="33">
        <v>0</v>
      </c>
      <c r="D625" s="33">
        <v>500</v>
      </c>
      <c r="E625" s="182">
        <v>500</v>
      </c>
      <c r="F625" s="33"/>
      <c r="G625" s="251">
        <v>9900</v>
      </c>
      <c r="J625" s="179">
        <f t="shared" si="9"/>
        <v>0</v>
      </c>
    </row>
    <row r="626" spans="1:10" hidden="1">
      <c r="A626" s="36">
        <v>2080799</v>
      </c>
      <c r="B626" s="32" t="s">
        <v>1708</v>
      </c>
      <c r="C626" s="33">
        <v>0</v>
      </c>
      <c r="D626" s="33">
        <v>49</v>
      </c>
      <c r="E626" s="182">
        <v>49</v>
      </c>
      <c r="F626" s="33"/>
      <c r="G626" s="251">
        <v>-87.75</v>
      </c>
      <c r="J626" s="179">
        <f t="shared" si="9"/>
        <v>0</v>
      </c>
    </row>
    <row r="627" spans="1:10">
      <c r="A627" s="36">
        <v>20808</v>
      </c>
      <c r="B627" s="31" t="s">
        <v>1709</v>
      </c>
      <c r="C627" s="33">
        <v>3517</v>
      </c>
      <c r="D627" s="33">
        <v>4230</v>
      </c>
      <c r="E627" s="182">
        <v>4154.2763999999997</v>
      </c>
      <c r="F627" s="33"/>
      <c r="G627" s="251">
        <v>25.849027567403809</v>
      </c>
      <c r="J627" s="179">
        <f t="shared" si="9"/>
        <v>-3592.7236000000003</v>
      </c>
    </row>
    <row r="628" spans="1:10" hidden="1">
      <c r="A628" s="36">
        <v>2080801</v>
      </c>
      <c r="B628" s="32" t="s">
        <v>1710</v>
      </c>
      <c r="C628" s="33">
        <v>0</v>
      </c>
      <c r="D628" s="33">
        <v>427</v>
      </c>
      <c r="E628" s="182">
        <v>427</v>
      </c>
      <c r="F628" s="33"/>
      <c r="G628" s="251">
        <v>24.489795918367346</v>
      </c>
      <c r="J628" s="179">
        <f t="shared" si="9"/>
        <v>0</v>
      </c>
    </row>
    <row r="629" spans="1:10">
      <c r="A629" s="36">
        <v>2080802</v>
      </c>
      <c r="B629" s="32" t="s">
        <v>1711</v>
      </c>
      <c r="C629" s="33">
        <v>29</v>
      </c>
      <c r="D629" s="33">
        <v>798</v>
      </c>
      <c r="E629" s="182">
        <v>795.27639999999997</v>
      </c>
      <c r="F629" s="33"/>
      <c r="G629" s="251">
        <v>2.0893966623876721</v>
      </c>
      <c r="J629" s="179">
        <f t="shared" si="9"/>
        <v>-31.723600000000033</v>
      </c>
    </row>
    <row r="630" spans="1:10" hidden="1">
      <c r="A630" s="36">
        <v>2080803</v>
      </c>
      <c r="B630" s="32" t="s">
        <v>1712</v>
      </c>
      <c r="C630" s="33">
        <v>0</v>
      </c>
      <c r="D630" s="33">
        <v>1722</v>
      </c>
      <c r="E630" s="182">
        <v>1722</v>
      </c>
      <c r="F630" s="33"/>
      <c r="G630" s="251">
        <v>36.018957345971565</v>
      </c>
      <c r="J630" s="179">
        <f t="shared" si="9"/>
        <v>0</v>
      </c>
    </row>
    <row r="631" spans="1:10">
      <c r="A631" s="36">
        <v>2080804</v>
      </c>
      <c r="B631" s="32" t="s">
        <v>1713</v>
      </c>
      <c r="C631" s="33">
        <v>0</v>
      </c>
      <c r="D631" s="33">
        <v>163</v>
      </c>
      <c r="E631" s="182">
        <v>30</v>
      </c>
      <c r="F631" s="33"/>
      <c r="G631" s="251">
        <v>0</v>
      </c>
      <c r="J631" s="179">
        <f t="shared" si="9"/>
        <v>-133</v>
      </c>
    </row>
    <row r="632" spans="1:10">
      <c r="A632" s="36">
        <v>2080805</v>
      </c>
      <c r="B632" s="32" t="s">
        <v>1714</v>
      </c>
      <c r="C632" s="33">
        <v>13</v>
      </c>
      <c r="D632" s="33">
        <v>515</v>
      </c>
      <c r="E632" s="182">
        <v>575</v>
      </c>
      <c r="F632" s="33"/>
      <c r="G632" s="251">
        <v>3733.3333333333335</v>
      </c>
      <c r="J632" s="179">
        <f t="shared" si="9"/>
        <v>47</v>
      </c>
    </row>
    <row r="633" spans="1:10">
      <c r="A633" s="36">
        <v>2080806</v>
      </c>
      <c r="B633" s="32" t="s">
        <v>1715</v>
      </c>
      <c r="C633" s="33">
        <v>2789</v>
      </c>
      <c r="D633" s="33">
        <v>458</v>
      </c>
      <c r="E633" s="182">
        <v>458</v>
      </c>
      <c r="F633" s="33"/>
      <c r="G633" s="251">
        <v>-15.341959334565619</v>
      </c>
      <c r="J633" s="179">
        <f t="shared" si="9"/>
        <v>-2789</v>
      </c>
    </row>
    <row r="634" spans="1:10">
      <c r="A634" s="36">
        <v>2080899</v>
      </c>
      <c r="B634" s="32" t="s">
        <v>1716</v>
      </c>
      <c r="C634" s="33">
        <v>686</v>
      </c>
      <c r="D634" s="33">
        <v>147</v>
      </c>
      <c r="E634" s="182">
        <v>147</v>
      </c>
      <c r="F634" s="33"/>
      <c r="G634" s="251">
        <v>-55.045871559633028</v>
      </c>
      <c r="J634" s="179">
        <f t="shared" si="9"/>
        <v>-686</v>
      </c>
    </row>
    <row r="635" spans="1:10">
      <c r="A635" s="36">
        <v>20809</v>
      </c>
      <c r="B635" s="31" t="s">
        <v>1717</v>
      </c>
      <c r="C635" s="33">
        <v>283</v>
      </c>
      <c r="D635" s="33">
        <v>400</v>
      </c>
      <c r="E635" s="182">
        <v>400</v>
      </c>
      <c r="F635" s="33"/>
      <c r="G635" s="251">
        <v>-70.866715222141295</v>
      </c>
      <c r="J635" s="179">
        <f t="shared" si="9"/>
        <v>-283</v>
      </c>
    </row>
    <row r="636" spans="1:10">
      <c r="A636" s="36">
        <v>2080901</v>
      </c>
      <c r="B636" s="32" t="s">
        <v>1718</v>
      </c>
      <c r="C636" s="33">
        <v>160</v>
      </c>
      <c r="D636" s="33">
        <v>249</v>
      </c>
      <c r="E636" s="182">
        <v>249</v>
      </c>
      <c r="F636" s="33"/>
      <c r="G636" s="251">
        <v>-56.007067137809187</v>
      </c>
      <c r="J636" s="179">
        <f t="shared" si="9"/>
        <v>-160</v>
      </c>
    </row>
    <row r="637" spans="1:10" hidden="1">
      <c r="A637" s="36">
        <v>2080902</v>
      </c>
      <c r="B637" s="32" t="s">
        <v>1719</v>
      </c>
      <c r="C637" s="33">
        <v>0</v>
      </c>
      <c r="D637" s="33">
        <v>0</v>
      </c>
      <c r="E637" s="182">
        <v>0</v>
      </c>
      <c r="F637" s="33"/>
      <c r="G637" s="251">
        <v>-100</v>
      </c>
      <c r="J637" s="179">
        <f t="shared" si="9"/>
        <v>0</v>
      </c>
    </row>
    <row r="638" spans="1:10" hidden="1">
      <c r="A638" s="36">
        <v>2080903</v>
      </c>
      <c r="B638" s="32" t="s">
        <v>461</v>
      </c>
      <c r="C638" s="33">
        <v>0</v>
      </c>
      <c r="D638" s="33">
        <v>8</v>
      </c>
      <c r="E638" s="182">
        <v>8</v>
      </c>
      <c r="F638" s="33"/>
      <c r="G638" s="251">
        <v>-33.333333333333329</v>
      </c>
      <c r="J638" s="179">
        <f t="shared" si="9"/>
        <v>0</v>
      </c>
    </row>
    <row r="639" spans="1:10" hidden="1">
      <c r="A639" s="36">
        <v>2080904</v>
      </c>
      <c r="B639" s="32" t="s">
        <v>462</v>
      </c>
      <c r="C639" s="33">
        <v>0</v>
      </c>
      <c r="D639" s="33">
        <v>0</v>
      </c>
      <c r="E639" s="182">
        <v>0</v>
      </c>
      <c r="F639" s="33"/>
      <c r="G639" s="251">
        <v>-100</v>
      </c>
      <c r="J639" s="179">
        <f t="shared" si="9"/>
        <v>0</v>
      </c>
    </row>
    <row r="640" spans="1:10">
      <c r="A640" s="36">
        <v>2080905</v>
      </c>
      <c r="B640" s="32" t="s">
        <v>1720</v>
      </c>
      <c r="C640" s="33">
        <v>123</v>
      </c>
      <c r="D640" s="33">
        <v>123</v>
      </c>
      <c r="E640" s="182">
        <v>123</v>
      </c>
      <c r="F640" s="33"/>
      <c r="G640" s="251">
        <v>0.81967213114754101</v>
      </c>
      <c r="J640" s="179">
        <f t="shared" si="9"/>
        <v>-123</v>
      </c>
    </row>
    <row r="641" spans="1:10" hidden="1">
      <c r="A641" s="36">
        <v>2080999</v>
      </c>
      <c r="B641" s="32" t="s">
        <v>463</v>
      </c>
      <c r="C641" s="33">
        <v>0</v>
      </c>
      <c r="D641" s="33">
        <v>20</v>
      </c>
      <c r="E641" s="182">
        <v>20</v>
      </c>
      <c r="F641" s="33"/>
      <c r="G641" s="251">
        <v>-96.632996632996637</v>
      </c>
      <c r="J641" s="179">
        <f t="shared" si="9"/>
        <v>0</v>
      </c>
    </row>
    <row r="642" spans="1:10">
      <c r="A642" s="36">
        <v>20810</v>
      </c>
      <c r="B642" s="31" t="s">
        <v>464</v>
      </c>
      <c r="C642" s="33">
        <v>253</v>
      </c>
      <c r="D642" s="33">
        <v>832</v>
      </c>
      <c r="E642" s="182">
        <v>831.18510000000003</v>
      </c>
      <c r="F642" s="33"/>
      <c r="G642" s="251">
        <v>11.868788694481836</v>
      </c>
      <c r="J642" s="179">
        <f t="shared" si="9"/>
        <v>-253.81489999999997</v>
      </c>
    </row>
    <row r="643" spans="1:10">
      <c r="A643" s="36">
        <v>2081001</v>
      </c>
      <c r="B643" s="32" t="s">
        <v>465</v>
      </c>
      <c r="C643" s="33">
        <v>31</v>
      </c>
      <c r="D643" s="33">
        <v>31</v>
      </c>
      <c r="E643" s="182">
        <v>30.185100000000006</v>
      </c>
      <c r="F643" s="33"/>
      <c r="G643" s="251">
        <v>-16.152499999999982</v>
      </c>
      <c r="J643" s="179">
        <f t="shared" si="9"/>
        <v>-31.814899999999994</v>
      </c>
    </row>
    <row r="644" spans="1:10">
      <c r="A644" s="36">
        <v>2081002</v>
      </c>
      <c r="B644" s="32" t="s">
        <v>466</v>
      </c>
      <c r="C644" s="33">
        <v>103</v>
      </c>
      <c r="D644" s="33">
        <v>127</v>
      </c>
      <c r="E644" s="182">
        <v>127</v>
      </c>
      <c r="F644" s="33"/>
      <c r="G644" s="251">
        <v>-78.797996661101834</v>
      </c>
      <c r="J644" s="179">
        <f t="shared" si="9"/>
        <v>-103</v>
      </c>
    </row>
    <row r="645" spans="1:10" hidden="1">
      <c r="A645" s="36">
        <v>2081003</v>
      </c>
      <c r="B645" s="32" t="s">
        <v>1721</v>
      </c>
      <c r="C645" s="33">
        <v>0</v>
      </c>
      <c r="D645" s="33">
        <v>0</v>
      </c>
      <c r="E645" s="182">
        <v>0</v>
      </c>
      <c r="F645" s="33"/>
      <c r="G645" s="251" t="e">
        <v>#DIV/0!</v>
      </c>
      <c r="J645" s="179">
        <f t="shared" si="9"/>
        <v>0</v>
      </c>
    </row>
    <row r="646" spans="1:10">
      <c r="A646" s="36">
        <v>2081004</v>
      </c>
      <c r="B646" s="32" t="s">
        <v>467</v>
      </c>
      <c r="C646" s="33">
        <v>119</v>
      </c>
      <c r="D646" s="33">
        <v>97</v>
      </c>
      <c r="E646" s="182">
        <v>97</v>
      </c>
      <c r="F646" s="33"/>
      <c r="G646" s="251">
        <v>-10.185185185185185</v>
      </c>
      <c r="J646" s="179">
        <f t="shared" ref="J646:J709" si="10">E646-D646-C646</f>
        <v>-119</v>
      </c>
    </row>
    <row r="647" spans="1:10" hidden="1">
      <c r="A647" s="36">
        <v>2081005</v>
      </c>
      <c r="B647" s="32" t="s">
        <v>468</v>
      </c>
      <c r="C647" s="33">
        <v>0</v>
      </c>
      <c r="D647" s="33">
        <v>0</v>
      </c>
      <c r="E647" s="182">
        <v>0</v>
      </c>
      <c r="F647" s="33"/>
      <c r="G647" s="251" t="e">
        <v>#DIV/0!</v>
      </c>
      <c r="J647" s="179">
        <f t="shared" si="10"/>
        <v>0</v>
      </c>
    </row>
    <row r="648" spans="1:10" hidden="1">
      <c r="A648" s="36">
        <v>2081006</v>
      </c>
      <c r="B648" s="32" t="s">
        <v>1722</v>
      </c>
      <c r="C648" s="33">
        <v>0</v>
      </c>
      <c r="D648" s="33">
        <v>577</v>
      </c>
      <c r="E648" s="182">
        <v>577</v>
      </c>
      <c r="F648" s="33"/>
      <c r="G648" s="251" t="e">
        <v>#DIV/0!</v>
      </c>
      <c r="J648" s="179">
        <f t="shared" si="10"/>
        <v>0</v>
      </c>
    </row>
    <row r="649" spans="1:10" hidden="1">
      <c r="A649" s="36">
        <v>2081099</v>
      </c>
      <c r="B649" s="32" t="s">
        <v>469</v>
      </c>
      <c r="C649" s="33">
        <v>0</v>
      </c>
      <c r="D649" s="33">
        <v>0</v>
      </c>
      <c r="E649" s="182">
        <v>0</v>
      </c>
      <c r="F649" s="33"/>
      <c r="G649" s="251" t="e">
        <v>#DIV/0!</v>
      </c>
      <c r="J649" s="179">
        <f t="shared" si="10"/>
        <v>0</v>
      </c>
    </row>
    <row r="650" spans="1:10">
      <c r="A650" s="36">
        <v>20811</v>
      </c>
      <c r="B650" s="31" t="s">
        <v>470</v>
      </c>
      <c r="C650" s="33">
        <v>1973</v>
      </c>
      <c r="D650" s="33">
        <v>1560</v>
      </c>
      <c r="E650" s="182">
        <v>1590</v>
      </c>
      <c r="F650" s="33"/>
      <c r="G650" s="251">
        <v>-16.666666666666664</v>
      </c>
      <c r="J650" s="179">
        <f t="shared" si="10"/>
        <v>-1943</v>
      </c>
    </row>
    <row r="651" spans="1:10">
      <c r="A651" s="36">
        <v>2081101</v>
      </c>
      <c r="B651" s="32" t="s">
        <v>167</v>
      </c>
      <c r="C651" s="33">
        <v>97</v>
      </c>
      <c r="D651" s="33">
        <v>105</v>
      </c>
      <c r="E651" s="182">
        <v>137</v>
      </c>
      <c r="F651" s="33"/>
      <c r="G651" s="251">
        <v>38.383838383838381</v>
      </c>
      <c r="J651" s="179">
        <f t="shared" si="10"/>
        <v>-65</v>
      </c>
    </row>
    <row r="652" spans="1:10" hidden="1">
      <c r="A652" s="36">
        <v>2081102</v>
      </c>
      <c r="B652" s="32" t="s">
        <v>170</v>
      </c>
      <c r="C652" s="33">
        <v>0</v>
      </c>
      <c r="D652" s="33">
        <v>0</v>
      </c>
      <c r="E652" s="182">
        <v>0</v>
      </c>
      <c r="F652" s="33"/>
      <c r="G652" s="251" t="e">
        <v>#DIV/0!</v>
      </c>
      <c r="J652" s="179">
        <f t="shared" si="10"/>
        <v>0</v>
      </c>
    </row>
    <row r="653" spans="1:10" hidden="1">
      <c r="A653" s="36">
        <v>2081103</v>
      </c>
      <c r="B653" s="32" t="s">
        <v>171</v>
      </c>
      <c r="C653" s="33">
        <v>0</v>
      </c>
      <c r="D653" s="33">
        <v>0</v>
      </c>
      <c r="E653" s="182">
        <v>0</v>
      </c>
      <c r="F653" s="33"/>
      <c r="G653" s="251" t="e">
        <v>#DIV/0!</v>
      </c>
      <c r="J653" s="179">
        <f t="shared" si="10"/>
        <v>0</v>
      </c>
    </row>
    <row r="654" spans="1:10">
      <c r="A654" s="36">
        <v>2081104</v>
      </c>
      <c r="B654" s="32" t="s">
        <v>471</v>
      </c>
      <c r="C654" s="33">
        <v>955</v>
      </c>
      <c r="D654" s="33">
        <v>209</v>
      </c>
      <c r="E654" s="182">
        <v>209</v>
      </c>
      <c r="F654" s="33"/>
      <c r="G654" s="251">
        <v>-66.825396825396822</v>
      </c>
      <c r="J654" s="179">
        <f t="shared" si="10"/>
        <v>-955</v>
      </c>
    </row>
    <row r="655" spans="1:10">
      <c r="A655" s="36">
        <v>2081105</v>
      </c>
      <c r="B655" s="32" t="s">
        <v>472</v>
      </c>
      <c r="C655" s="33">
        <v>70</v>
      </c>
      <c r="D655" s="33">
        <v>150</v>
      </c>
      <c r="E655" s="182">
        <v>150</v>
      </c>
      <c r="F655" s="33"/>
      <c r="G655" s="251">
        <v>650</v>
      </c>
      <c r="J655" s="179">
        <f t="shared" si="10"/>
        <v>-70</v>
      </c>
    </row>
    <row r="656" spans="1:10">
      <c r="A656" s="36">
        <v>2081106</v>
      </c>
      <c r="B656" s="32" t="s">
        <v>473</v>
      </c>
      <c r="C656" s="33">
        <v>20</v>
      </c>
      <c r="D656" s="33">
        <v>20</v>
      </c>
      <c r="E656" s="182">
        <v>20</v>
      </c>
      <c r="F656" s="33"/>
      <c r="G656" s="251">
        <v>400</v>
      </c>
      <c r="J656" s="179">
        <f t="shared" si="10"/>
        <v>-20</v>
      </c>
    </row>
    <row r="657" spans="1:10">
      <c r="A657" s="36">
        <v>2081107</v>
      </c>
      <c r="B657" s="32" t="s">
        <v>474</v>
      </c>
      <c r="C657" s="33">
        <v>773</v>
      </c>
      <c r="D657" s="33">
        <v>714</v>
      </c>
      <c r="E657" s="182">
        <v>714</v>
      </c>
      <c r="F657" s="33"/>
      <c r="G657" s="251">
        <v>-25.235602094240839</v>
      </c>
      <c r="J657" s="179">
        <f t="shared" si="10"/>
        <v>-773</v>
      </c>
    </row>
    <row r="658" spans="1:10">
      <c r="A658" s="36">
        <v>2081199</v>
      </c>
      <c r="B658" s="32" t="s">
        <v>475</v>
      </c>
      <c r="C658" s="33">
        <v>58</v>
      </c>
      <c r="D658" s="33">
        <v>362</v>
      </c>
      <c r="E658" s="182">
        <v>360</v>
      </c>
      <c r="F658" s="33"/>
      <c r="G658" s="251">
        <v>80</v>
      </c>
      <c r="J658" s="179">
        <f t="shared" si="10"/>
        <v>-60</v>
      </c>
    </row>
    <row r="659" spans="1:10">
      <c r="A659" s="36">
        <v>20816</v>
      </c>
      <c r="B659" s="31" t="s">
        <v>476</v>
      </c>
      <c r="C659" s="33">
        <v>99</v>
      </c>
      <c r="D659" s="33">
        <v>104</v>
      </c>
      <c r="E659" s="182">
        <v>97</v>
      </c>
      <c r="F659" s="33"/>
      <c r="G659" s="251">
        <v>-1.0204081632653061</v>
      </c>
      <c r="J659" s="179">
        <f t="shared" si="10"/>
        <v>-106</v>
      </c>
    </row>
    <row r="660" spans="1:10">
      <c r="A660" s="36">
        <v>2081601</v>
      </c>
      <c r="B660" s="32" t="s">
        <v>167</v>
      </c>
      <c r="C660" s="33">
        <v>92</v>
      </c>
      <c r="D660" s="33">
        <v>97</v>
      </c>
      <c r="E660" s="182">
        <v>97</v>
      </c>
      <c r="F660" s="33"/>
      <c r="G660" s="251">
        <v>6.593406593406594</v>
      </c>
      <c r="J660" s="179">
        <f t="shared" si="10"/>
        <v>-92</v>
      </c>
    </row>
    <row r="661" spans="1:10">
      <c r="A661" s="36">
        <v>2081602</v>
      </c>
      <c r="B661" s="32" t="s">
        <v>170</v>
      </c>
      <c r="C661" s="33">
        <v>4</v>
      </c>
      <c r="D661" s="33">
        <v>4</v>
      </c>
      <c r="E661" s="182">
        <v>0</v>
      </c>
      <c r="F661" s="33"/>
      <c r="G661" s="251">
        <v>-100</v>
      </c>
      <c r="J661" s="179">
        <f t="shared" si="10"/>
        <v>-8</v>
      </c>
    </row>
    <row r="662" spans="1:10" hidden="1">
      <c r="A662" s="36">
        <v>2081603</v>
      </c>
      <c r="B662" s="32" t="s">
        <v>171</v>
      </c>
      <c r="C662" s="33">
        <v>0</v>
      </c>
      <c r="D662" s="33">
        <v>0</v>
      </c>
      <c r="E662" s="182">
        <v>0</v>
      </c>
      <c r="F662" s="33"/>
      <c r="G662" s="251" t="e">
        <v>#DIV/0!</v>
      </c>
      <c r="J662" s="179">
        <f t="shared" si="10"/>
        <v>0</v>
      </c>
    </row>
    <row r="663" spans="1:10">
      <c r="A663" s="36">
        <v>2081699</v>
      </c>
      <c r="B663" s="32" t="s">
        <v>477</v>
      </c>
      <c r="C663" s="33">
        <v>3</v>
      </c>
      <c r="D663" s="33">
        <v>3</v>
      </c>
      <c r="E663" s="182">
        <v>0</v>
      </c>
      <c r="F663" s="33"/>
      <c r="G663" s="251">
        <v>-100</v>
      </c>
      <c r="J663" s="179">
        <f t="shared" si="10"/>
        <v>-6</v>
      </c>
    </row>
    <row r="664" spans="1:10">
      <c r="A664" s="36">
        <v>20819</v>
      </c>
      <c r="B664" s="31" t="s">
        <v>478</v>
      </c>
      <c r="C664" s="252">
        <v>15210</v>
      </c>
      <c r="D664" s="252">
        <v>15450</v>
      </c>
      <c r="E664" s="182">
        <v>15407</v>
      </c>
      <c r="F664" s="252"/>
      <c r="G664" s="251">
        <v>-21.867234646787363</v>
      </c>
      <c r="J664" s="179">
        <f t="shared" si="10"/>
        <v>-15253</v>
      </c>
    </row>
    <row r="665" spans="1:10">
      <c r="A665" s="36">
        <v>2081901</v>
      </c>
      <c r="B665" s="32" t="s">
        <v>479</v>
      </c>
      <c r="C665" s="33">
        <v>4136</v>
      </c>
      <c r="D665" s="33">
        <v>4136</v>
      </c>
      <c r="E665" s="182">
        <v>0</v>
      </c>
      <c r="F665" s="33"/>
      <c r="G665" s="251" t="e">
        <v>#DIV/0!</v>
      </c>
      <c r="J665" s="179">
        <f t="shared" si="10"/>
        <v>-8272</v>
      </c>
    </row>
    <row r="666" spans="1:10">
      <c r="A666" s="36">
        <v>2081902</v>
      </c>
      <c r="B666" s="32" t="s">
        <v>480</v>
      </c>
      <c r="C666" s="33">
        <v>11074</v>
      </c>
      <c r="D666" s="33">
        <v>11314</v>
      </c>
      <c r="E666" s="182">
        <v>15407</v>
      </c>
      <c r="F666" s="33"/>
      <c r="G666" s="251">
        <v>-21.867234646787363</v>
      </c>
      <c r="J666" s="179">
        <f t="shared" si="10"/>
        <v>-6981</v>
      </c>
    </row>
    <row r="667" spans="1:10" hidden="1">
      <c r="A667" s="36">
        <v>20820</v>
      </c>
      <c r="B667" s="31" t="s">
        <v>481</v>
      </c>
      <c r="C667" s="252">
        <v>0</v>
      </c>
      <c r="D667" s="252">
        <v>2200</v>
      </c>
      <c r="E667" s="182">
        <v>2200</v>
      </c>
      <c r="F667" s="252"/>
      <c r="G667" s="251">
        <v>450</v>
      </c>
      <c r="J667" s="179">
        <f t="shared" si="10"/>
        <v>0</v>
      </c>
    </row>
    <row r="668" spans="1:10" hidden="1">
      <c r="A668" s="36">
        <v>2082001</v>
      </c>
      <c r="B668" s="32" t="s">
        <v>482</v>
      </c>
      <c r="C668" s="33">
        <v>0</v>
      </c>
      <c r="D668" s="33">
        <v>1900</v>
      </c>
      <c r="E668" s="182">
        <v>1900</v>
      </c>
      <c r="F668" s="33"/>
      <c r="G668" s="251" t="e">
        <v>#DIV/0!</v>
      </c>
      <c r="J668" s="179">
        <f t="shared" si="10"/>
        <v>0</v>
      </c>
    </row>
    <row r="669" spans="1:10" hidden="1">
      <c r="A669" s="36">
        <v>2082002</v>
      </c>
      <c r="B669" s="32" t="s">
        <v>483</v>
      </c>
      <c r="C669" s="33">
        <v>0</v>
      </c>
      <c r="D669" s="33">
        <v>300</v>
      </c>
      <c r="E669" s="182">
        <v>300</v>
      </c>
      <c r="F669" s="33"/>
      <c r="G669" s="251">
        <v>-25</v>
      </c>
      <c r="J669" s="179">
        <f t="shared" si="10"/>
        <v>0</v>
      </c>
    </row>
    <row r="670" spans="1:10">
      <c r="A670" s="36">
        <v>20821</v>
      </c>
      <c r="B670" s="31" t="s">
        <v>484</v>
      </c>
      <c r="C670" s="33">
        <v>514</v>
      </c>
      <c r="D670" s="33">
        <v>514</v>
      </c>
      <c r="E670" s="182">
        <v>530.66130000000021</v>
      </c>
      <c r="F670" s="33"/>
      <c r="G670" s="251">
        <v>-0.43878048780483858</v>
      </c>
      <c r="J670" s="179">
        <f t="shared" si="10"/>
        <v>-497.33869999999979</v>
      </c>
    </row>
    <row r="671" spans="1:10">
      <c r="A671" s="36">
        <v>2082101</v>
      </c>
      <c r="B671" s="32" t="s">
        <v>1723</v>
      </c>
      <c r="C671" s="33">
        <v>306</v>
      </c>
      <c r="D671" s="33">
        <v>306</v>
      </c>
      <c r="E671" s="182">
        <v>315.91945399999986</v>
      </c>
      <c r="F671" s="33"/>
      <c r="G671" s="251">
        <v>-1.5827246105919439</v>
      </c>
      <c r="J671" s="179">
        <f t="shared" si="10"/>
        <v>-296.08054600000014</v>
      </c>
    </row>
    <row r="672" spans="1:10">
      <c r="A672" s="36">
        <v>2082102</v>
      </c>
      <c r="B672" s="32" t="s">
        <v>1724</v>
      </c>
      <c r="C672" s="33">
        <v>208</v>
      </c>
      <c r="D672" s="33">
        <v>208</v>
      </c>
      <c r="E672" s="182">
        <v>214.74184600000012</v>
      </c>
      <c r="F672" s="33"/>
      <c r="G672" s="251">
        <v>1.2933235849057185</v>
      </c>
      <c r="J672" s="179">
        <f t="shared" si="10"/>
        <v>-201.25815399999988</v>
      </c>
    </row>
    <row r="673" spans="1:10" hidden="1">
      <c r="A673" s="36">
        <v>20824</v>
      </c>
      <c r="B673" s="31" t="s">
        <v>1725</v>
      </c>
      <c r="C673" s="33">
        <v>0</v>
      </c>
      <c r="D673" s="33">
        <v>0</v>
      </c>
      <c r="E673" s="182">
        <v>0</v>
      </c>
      <c r="F673" s="33"/>
      <c r="G673" s="251" t="e">
        <v>#DIV/0!</v>
      </c>
      <c r="J673" s="179">
        <f t="shared" si="10"/>
        <v>0</v>
      </c>
    </row>
    <row r="674" spans="1:10" hidden="1">
      <c r="A674" s="36">
        <v>2082401</v>
      </c>
      <c r="B674" s="32" t="s">
        <v>1726</v>
      </c>
      <c r="C674" s="33">
        <v>0</v>
      </c>
      <c r="D674" s="33">
        <v>0</v>
      </c>
      <c r="E674" s="182">
        <v>0</v>
      </c>
      <c r="F674" s="33"/>
      <c r="G674" s="251" t="e">
        <v>#DIV/0!</v>
      </c>
      <c r="J674" s="179">
        <f t="shared" si="10"/>
        <v>0</v>
      </c>
    </row>
    <row r="675" spans="1:10" hidden="1">
      <c r="A675" s="36">
        <v>2082402</v>
      </c>
      <c r="B675" s="32" t="s">
        <v>1727</v>
      </c>
      <c r="C675" s="33">
        <v>0</v>
      </c>
      <c r="D675" s="33">
        <v>0</v>
      </c>
      <c r="E675" s="182">
        <v>0</v>
      </c>
      <c r="F675" s="33"/>
      <c r="G675" s="251" t="e">
        <v>#DIV/0!</v>
      </c>
      <c r="J675" s="179">
        <f t="shared" si="10"/>
        <v>0</v>
      </c>
    </row>
    <row r="676" spans="1:10">
      <c r="A676" s="36">
        <v>20825</v>
      </c>
      <c r="B676" s="31" t="s">
        <v>1728</v>
      </c>
      <c r="C676" s="252">
        <v>271</v>
      </c>
      <c r="D676" s="252">
        <v>971</v>
      </c>
      <c r="E676" s="182">
        <v>970.86390000000006</v>
      </c>
      <c r="F676" s="252"/>
      <c r="G676" s="251">
        <v>-33.456895133653184</v>
      </c>
      <c r="J676" s="179">
        <f t="shared" si="10"/>
        <v>-271.13609999999994</v>
      </c>
    </row>
    <row r="677" spans="1:10" hidden="1">
      <c r="A677" s="36">
        <v>2082501</v>
      </c>
      <c r="B677" s="32" t="s">
        <v>1729</v>
      </c>
      <c r="C677" s="33">
        <v>0</v>
      </c>
      <c r="D677" s="33">
        <v>0</v>
      </c>
      <c r="E677" s="182">
        <v>0</v>
      </c>
      <c r="F677" s="33"/>
      <c r="G677" s="251" t="e">
        <v>#DIV/0!</v>
      </c>
      <c r="J677" s="179">
        <f t="shared" si="10"/>
        <v>0</v>
      </c>
    </row>
    <row r="678" spans="1:10">
      <c r="A678" s="36">
        <v>2082502</v>
      </c>
      <c r="B678" s="32" t="s">
        <v>1730</v>
      </c>
      <c r="C678" s="33">
        <v>271</v>
      </c>
      <c r="D678" s="33">
        <v>971</v>
      </c>
      <c r="E678" s="182">
        <v>970.86390000000006</v>
      </c>
      <c r="F678" s="33"/>
      <c r="G678" s="251">
        <v>-33.456895133653184</v>
      </c>
      <c r="J678" s="179">
        <f t="shared" si="10"/>
        <v>-271.13609999999994</v>
      </c>
    </row>
    <row r="679" spans="1:10" hidden="1">
      <c r="A679" s="36">
        <v>20826</v>
      </c>
      <c r="B679" s="31" t="s">
        <v>1731</v>
      </c>
      <c r="C679" s="33">
        <v>0</v>
      </c>
      <c r="D679" s="33">
        <v>0</v>
      </c>
      <c r="E679" s="182">
        <v>0</v>
      </c>
      <c r="F679" s="33"/>
      <c r="G679" s="251">
        <v>-100</v>
      </c>
      <c r="J679" s="179">
        <f t="shared" si="10"/>
        <v>0</v>
      </c>
    </row>
    <row r="680" spans="1:10" hidden="1">
      <c r="A680" s="36">
        <v>2082601</v>
      </c>
      <c r="B680" s="32" t="s">
        <v>1732</v>
      </c>
      <c r="C680" s="33">
        <v>0</v>
      </c>
      <c r="D680" s="33">
        <v>0</v>
      </c>
      <c r="E680" s="182">
        <v>0</v>
      </c>
      <c r="F680" s="33"/>
      <c r="G680" s="251" t="e">
        <v>#DIV/0!</v>
      </c>
      <c r="J680" s="179">
        <f t="shared" si="10"/>
        <v>0</v>
      </c>
    </row>
    <row r="681" spans="1:10" hidden="1">
      <c r="A681" s="36">
        <v>2082602</v>
      </c>
      <c r="B681" s="32" t="s">
        <v>1733</v>
      </c>
      <c r="C681" s="33">
        <v>0</v>
      </c>
      <c r="D681" s="33">
        <v>0</v>
      </c>
      <c r="E681" s="182">
        <v>0</v>
      </c>
      <c r="F681" s="33"/>
      <c r="G681" s="251">
        <v>-100</v>
      </c>
      <c r="J681" s="179">
        <f t="shared" si="10"/>
        <v>0</v>
      </c>
    </row>
    <row r="682" spans="1:10" hidden="1">
      <c r="A682" s="36">
        <v>2082699</v>
      </c>
      <c r="B682" s="32" t="s">
        <v>1734</v>
      </c>
      <c r="C682" s="33">
        <v>0</v>
      </c>
      <c r="D682" s="33">
        <v>0</v>
      </c>
      <c r="E682" s="182">
        <v>0</v>
      </c>
      <c r="F682" s="33"/>
      <c r="G682" s="251" t="e">
        <v>#DIV/0!</v>
      </c>
      <c r="J682" s="179">
        <f t="shared" si="10"/>
        <v>0</v>
      </c>
    </row>
    <row r="683" spans="1:10" hidden="1">
      <c r="A683" s="36">
        <v>20827</v>
      </c>
      <c r="B683" s="31" t="s">
        <v>1735</v>
      </c>
      <c r="C683" s="33">
        <v>0</v>
      </c>
      <c r="D683" s="33">
        <v>0</v>
      </c>
      <c r="E683" s="182">
        <v>0</v>
      </c>
      <c r="F683" s="33"/>
      <c r="G683" s="251" t="e">
        <v>#DIV/0!</v>
      </c>
      <c r="J683" s="179">
        <f t="shared" si="10"/>
        <v>0</v>
      </c>
    </row>
    <row r="684" spans="1:10" hidden="1">
      <c r="A684" s="36">
        <v>2082701</v>
      </c>
      <c r="B684" s="32" t="s">
        <v>1736</v>
      </c>
      <c r="C684" s="33">
        <v>0</v>
      </c>
      <c r="D684" s="33">
        <v>0</v>
      </c>
      <c r="E684" s="182">
        <v>0</v>
      </c>
      <c r="F684" s="33"/>
      <c r="G684" s="251" t="e">
        <v>#DIV/0!</v>
      </c>
      <c r="J684" s="179">
        <f t="shared" si="10"/>
        <v>0</v>
      </c>
    </row>
    <row r="685" spans="1:10" hidden="1">
      <c r="A685" s="36">
        <v>2082702</v>
      </c>
      <c r="B685" s="32" t="s">
        <v>1737</v>
      </c>
      <c r="C685" s="33">
        <v>0</v>
      </c>
      <c r="D685" s="33">
        <v>0</v>
      </c>
      <c r="E685" s="182">
        <v>0</v>
      </c>
      <c r="F685" s="33"/>
      <c r="G685" s="251" t="e">
        <v>#DIV/0!</v>
      </c>
      <c r="J685" s="179">
        <f t="shared" si="10"/>
        <v>0</v>
      </c>
    </row>
    <row r="686" spans="1:10" hidden="1">
      <c r="A686" s="36">
        <v>2082703</v>
      </c>
      <c r="B686" s="34" t="s">
        <v>1738</v>
      </c>
      <c r="C686" s="33">
        <v>0</v>
      </c>
      <c r="D686" s="33">
        <v>0</v>
      </c>
      <c r="E686" s="182">
        <v>0</v>
      </c>
      <c r="F686" s="33"/>
      <c r="G686" s="251" t="e">
        <v>#DIV/0!</v>
      </c>
      <c r="J686" s="179">
        <f t="shared" si="10"/>
        <v>0</v>
      </c>
    </row>
    <row r="687" spans="1:10" hidden="1">
      <c r="A687" s="36">
        <v>2082799</v>
      </c>
      <c r="B687" s="32" t="s">
        <v>1739</v>
      </c>
      <c r="C687" s="33">
        <v>0</v>
      </c>
      <c r="D687" s="33">
        <v>0</v>
      </c>
      <c r="E687" s="182">
        <v>0</v>
      </c>
      <c r="F687" s="33"/>
      <c r="G687" s="251" t="e">
        <v>#DIV/0!</v>
      </c>
      <c r="J687" s="179">
        <f t="shared" si="10"/>
        <v>0</v>
      </c>
    </row>
    <row r="688" spans="1:10">
      <c r="A688" s="36">
        <v>20828</v>
      </c>
      <c r="B688" s="31" t="s">
        <v>1740</v>
      </c>
      <c r="C688" s="33">
        <v>368</v>
      </c>
      <c r="D688" s="33">
        <v>551</v>
      </c>
      <c r="E688" s="182">
        <v>484.81833699999993</v>
      </c>
      <c r="F688" s="33"/>
      <c r="G688" s="251">
        <v>-53.337984889316658</v>
      </c>
      <c r="J688" s="179">
        <f t="shared" si="10"/>
        <v>-434.18166300000007</v>
      </c>
    </row>
    <row r="689" spans="1:10">
      <c r="A689" s="36">
        <v>2082801</v>
      </c>
      <c r="B689" s="32" t="s">
        <v>1741</v>
      </c>
      <c r="C689" s="33">
        <v>186</v>
      </c>
      <c r="D689" s="33">
        <v>235</v>
      </c>
      <c r="E689" s="182">
        <v>232</v>
      </c>
      <c r="F689" s="33"/>
      <c r="G689" s="251">
        <v>1.3100436681222707</v>
      </c>
      <c r="J689" s="179">
        <f t="shared" si="10"/>
        <v>-189</v>
      </c>
    </row>
    <row r="690" spans="1:10" hidden="1">
      <c r="A690" s="36">
        <v>2082802</v>
      </c>
      <c r="B690" s="32" t="s">
        <v>1742</v>
      </c>
      <c r="C690" s="33">
        <v>0</v>
      </c>
      <c r="D690" s="33">
        <v>73</v>
      </c>
      <c r="E690" s="182">
        <v>73</v>
      </c>
      <c r="F690" s="33"/>
      <c r="G690" s="251">
        <v>3550</v>
      </c>
      <c r="J690" s="179">
        <f t="shared" si="10"/>
        <v>0</v>
      </c>
    </row>
    <row r="691" spans="1:10" hidden="1">
      <c r="A691" s="36">
        <v>2082803</v>
      </c>
      <c r="B691" s="32" t="s">
        <v>1743</v>
      </c>
      <c r="C691" s="33">
        <v>0</v>
      </c>
      <c r="D691" s="33">
        <v>0</v>
      </c>
      <c r="E691" s="182">
        <v>0</v>
      </c>
      <c r="F691" s="33"/>
      <c r="G691" s="251" t="e">
        <v>#DIV/0!</v>
      </c>
      <c r="J691" s="179">
        <f t="shared" si="10"/>
        <v>0</v>
      </c>
    </row>
    <row r="692" spans="1:10">
      <c r="A692" s="36">
        <v>2082804</v>
      </c>
      <c r="B692" s="32" t="s">
        <v>1744</v>
      </c>
      <c r="C692" s="33">
        <v>59</v>
      </c>
      <c r="D692" s="33">
        <v>119</v>
      </c>
      <c r="E692" s="182">
        <v>56</v>
      </c>
      <c r="F692" s="33"/>
      <c r="G692" s="251">
        <v>-91.27725856697819</v>
      </c>
      <c r="J692" s="179">
        <f t="shared" si="10"/>
        <v>-122</v>
      </c>
    </row>
    <row r="693" spans="1:10" hidden="1">
      <c r="A693" s="36">
        <v>2082805</v>
      </c>
      <c r="B693" s="32" t="s">
        <v>1745</v>
      </c>
      <c r="C693" s="33">
        <v>0</v>
      </c>
      <c r="D693" s="33">
        <v>0</v>
      </c>
      <c r="E693" s="182">
        <v>0</v>
      </c>
      <c r="F693" s="33"/>
      <c r="G693" s="251" t="e">
        <v>#DIV/0!</v>
      </c>
      <c r="J693" s="179">
        <f t="shared" si="10"/>
        <v>0</v>
      </c>
    </row>
    <row r="694" spans="1:10">
      <c r="A694" s="36">
        <v>2082850</v>
      </c>
      <c r="B694" s="32" t="s">
        <v>1746</v>
      </c>
      <c r="C694" s="33">
        <v>123</v>
      </c>
      <c r="D694" s="33">
        <v>124</v>
      </c>
      <c r="E694" s="182">
        <v>123.81833699999993</v>
      </c>
      <c r="F694" s="33"/>
      <c r="G694" s="251">
        <v>28.977434374999927</v>
      </c>
      <c r="J694" s="179">
        <f t="shared" si="10"/>
        <v>-123.18166300000007</v>
      </c>
    </row>
    <row r="695" spans="1:10" hidden="1">
      <c r="A695" s="36">
        <v>2082899</v>
      </c>
      <c r="B695" s="32" t="s">
        <v>1747</v>
      </c>
      <c r="C695" s="33">
        <v>0</v>
      </c>
      <c r="D695" s="33">
        <v>0</v>
      </c>
      <c r="E695" s="182">
        <v>0</v>
      </c>
      <c r="F695" s="33"/>
      <c r="G695" s="251">
        <v>-100</v>
      </c>
      <c r="J695" s="179">
        <f t="shared" si="10"/>
        <v>0</v>
      </c>
    </row>
    <row r="696" spans="1:10" hidden="1">
      <c r="A696" s="36">
        <v>20830</v>
      </c>
      <c r="B696" s="31" t="s">
        <v>1748</v>
      </c>
      <c r="C696" s="33">
        <v>0</v>
      </c>
      <c r="D696" s="33">
        <v>0</v>
      </c>
      <c r="E696" s="182">
        <v>0</v>
      </c>
      <c r="F696" s="33"/>
      <c r="G696" s="251" t="e">
        <v>#DIV/0!</v>
      </c>
      <c r="J696" s="179">
        <f t="shared" si="10"/>
        <v>0</v>
      </c>
    </row>
    <row r="697" spans="1:10" hidden="1">
      <c r="A697" s="36">
        <v>2083001</v>
      </c>
      <c r="B697" s="32" t="s">
        <v>1749</v>
      </c>
      <c r="C697" s="33">
        <v>0</v>
      </c>
      <c r="D697" s="33">
        <v>0</v>
      </c>
      <c r="E697" s="182">
        <v>0</v>
      </c>
      <c r="F697" s="33"/>
      <c r="G697" s="251" t="e">
        <v>#DIV/0!</v>
      </c>
      <c r="J697" s="179">
        <f t="shared" si="10"/>
        <v>0</v>
      </c>
    </row>
    <row r="698" spans="1:10" hidden="1">
      <c r="A698" s="36">
        <v>2083099</v>
      </c>
      <c r="B698" s="32" t="s">
        <v>1750</v>
      </c>
      <c r="C698" s="33">
        <v>0</v>
      </c>
      <c r="D698" s="33">
        <v>0</v>
      </c>
      <c r="E698" s="182">
        <v>0</v>
      </c>
      <c r="F698" s="33"/>
      <c r="G698" s="251" t="e">
        <v>#DIV/0!</v>
      </c>
      <c r="J698" s="179">
        <f t="shared" si="10"/>
        <v>0</v>
      </c>
    </row>
    <row r="699" spans="1:10">
      <c r="A699" s="36">
        <v>20899</v>
      </c>
      <c r="B699" s="31" t="s">
        <v>485</v>
      </c>
      <c r="C699" s="33">
        <v>827</v>
      </c>
      <c r="D699" s="33">
        <v>2182</v>
      </c>
      <c r="E699" s="182">
        <v>1323.9843639999999</v>
      </c>
      <c r="F699" s="33"/>
      <c r="G699" s="251">
        <v>-44.925775207986689</v>
      </c>
      <c r="J699" s="179">
        <f t="shared" si="10"/>
        <v>-1685.0156360000001</v>
      </c>
    </row>
    <row r="700" spans="1:10">
      <c r="A700" s="36">
        <v>2089999</v>
      </c>
      <c r="B700" s="32" t="s">
        <v>1751</v>
      </c>
      <c r="C700" s="33">
        <v>827</v>
      </c>
      <c r="D700" s="33">
        <v>2182</v>
      </c>
      <c r="E700" s="182">
        <v>1323.9843639999999</v>
      </c>
      <c r="F700" s="33"/>
      <c r="G700" s="251">
        <v>-44.925775207986689</v>
      </c>
      <c r="J700" s="179">
        <f t="shared" si="10"/>
        <v>-1685.0156360000001</v>
      </c>
    </row>
    <row r="701" spans="1:10">
      <c r="A701" s="36">
        <v>210</v>
      </c>
      <c r="B701" s="31" t="s">
        <v>1752</v>
      </c>
      <c r="C701" s="33">
        <v>29516</v>
      </c>
      <c r="D701" s="33">
        <v>32879</v>
      </c>
      <c r="E701" s="182">
        <v>32533.665720000001</v>
      </c>
      <c r="F701" s="33"/>
      <c r="G701" s="251">
        <v>-57.455648332679473</v>
      </c>
      <c r="J701" s="179">
        <f t="shared" si="10"/>
        <v>-29861.334279999999</v>
      </c>
    </row>
    <row r="702" spans="1:10">
      <c r="A702" s="36">
        <v>21001</v>
      </c>
      <c r="B702" s="31" t="s">
        <v>1753</v>
      </c>
      <c r="C702" s="33">
        <v>1121</v>
      </c>
      <c r="D702" s="33">
        <v>1180</v>
      </c>
      <c r="E702" s="182">
        <v>1094</v>
      </c>
      <c r="F702" s="33"/>
      <c r="G702" s="251">
        <v>1.2025901942645698</v>
      </c>
      <c r="J702" s="179">
        <f t="shared" si="10"/>
        <v>-1207</v>
      </c>
    </row>
    <row r="703" spans="1:10">
      <c r="A703" s="36">
        <v>2100101</v>
      </c>
      <c r="B703" s="32" t="s">
        <v>1741</v>
      </c>
      <c r="C703" s="33">
        <v>872</v>
      </c>
      <c r="D703" s="33">
        <v>924</v>
      </c>
      <c r="E703" s="182">
        <v>863</v>
      </c>
      <c r="F703" s="33"/>
      <c r="G703" s="251">
        <v>20.6993006993007</v>
      </c>
      <c r="J703" s="179">
        <f t="shared" si="10"/>
        <v>-933</v>
      </c>
    </row>
    <row r="704" spans="1:10">
      <c r="A704" s="36">
        <v>2100102</v>
      </c>
      <c r="B704" s="32" t="s">
        <v>1742</v>
      </c>
      <c r="C704" s="33">
        <v>26</v>
      </c>
      <c r="D704" s="33">
        <v>26</v>
      </c>
      <c r="E704" s="182">
        <v>0</v>
      </c>
      <c r="F704" s="33"/>
      <c r="G704" s="251">
        <v>-100</v>
      </c>
      <c r="J704" s="179">
        <f t="shared" si="10"/>
        <v>-52</v>
      </c>
    </row>
    <row r="705" spans="1:10" hidden="1">
      <c r="A705" s="36">
        <v>2100103</v>
      </c>
      <c r="B705" s="32" t="s">
        <v>1743</v>
      </c>
      <c r="C705" s="33">
        <v>0</v>
      </c>
      <c r="D705" s="33">
        <v>0</v>
      </c>
      <c r="E705" s="182">
        <v>0</v>
      </c>
      <c r="F705" s="33"/>
      <c r="G705" s="251" t="e">
        <v>#DIV/0!</v>
      </c>
      <c r="J705" s="179">
        <f t="shared" si="10"/>
        <v>0</v>
      </c>
    </row>
    <row r="706" spans="1:10">
      <c r="A706" s="36">
        <v>2100199</v>
      </c>
      <c r="B706" s="32" t="s">
        <v>1754</v>
      </c>
      <c r="C706" s="33">
        <v>223</v>
      </c>
      <c r="D706" s="33">
        <v>230</v>
      </c>
      <c r="E706" s="182">
        <v>231</v>
      </c>
      <c r="F706" s="33"/>
      <c r="G706" s="251">
        <v>-0.43103448275862066</v>
      </c>
      <c r="J706" s="179">
        <f t="shared" si="10"/>
        <v>-222</v>
      </c>
    </row>
    <row r="707" spans="1:10">
      <c r="A707" s="36">
        <v>21002</v>
      </c>
      <c r="B707" s="31" t="s">
        <v>1755</v>
      </c>
      <c r="C707" s="33">
        <v>399</v>
      </c>
      <c r="D707" s="33">
        <v>481</v>
      </c>
      <c r="E707" s="182">
        <v>495</v>
      </c>
      <c r="F707" s="33"/>
      <c r="G707" s="251">
        <v>-89.791709630851727</v>
      </c>
      <c r="J707" s="179">
        <f t="shared" si="10"/>
        <v>-385</v>
      </c>
    </row>
    <row r="708" spans="1:10">
      <c r="A708" s="36">
        <v>2100201</v>
      </c>
      <c r="B708" s="32" t="s">
        <v>1756</v>
      </c>
      <c r="C708" s="33">
        <v>340</v>
      </c>
      <c r="D708" s="33">
        <v>409</v>
      </c>
      <c r="E708" s="182">
        <v>409</v>
      </c>
      <c r="F708" s="33"/>
      <c r="G708" s="251">
        <v>-89.026026294606922</v>
      </c>
      <c r="J708" s="179">
        <f t="shared" si="10"/>
        <v>-340</v>
      </c>
    </row>
    <row r="709" spans="1:10">
      <c r="A709" s="36">
        <v>2100202</v>
      </c>
      <c r="B709" s="32" t="s">
        <v>1757</v>
      </c>
      <c r="C709" s="33">
        <v>6</v>
      </c>
      <c r="D709" s="33">
        <v>6</v>
      </c>
      <c r="E709" s="182">
        <v>6</v>
      </c>
      <c r="F709" s="33"/>
      <c r="G709" s="251">
        <v>-99.407699901283323</v>
      </c>
      <c r="J709" s="179">
        <f t="shared" si="10"/>
        <v>-6</v>
      </c>
    </row>
    <row r="710" spans="1:10">
      <c r="A710" s="36">
        <v>2100203</v>
      </c>
      <c r="B710" s="32" t="s">
        <v>1758</v>
      </c>
      <c r="C710" s="33">
        <v>53</v>
      </c>
      <c r="D710" s="33">
        <v>66</v>
      </c>
      <c r="E710" s="182">
        <v>80</v>
      </c>
      <c r="F710" s="33"/>
      <c r="G710" s="251">
        <v>9.5890410958904102</v>
      </c>
      <c r="J710" s="179">
        <f t="shared" ref="J710:J773" si="11">E710-D710-C710</f>
        <v>-39</v>
      </c>
    </row>
    <row r="711" spans="1:10" hidden="1">
      <c r="A711" s="36">
        <v>2100204</v>
      </c>
      <c r="B711" s="32" t="s">
        <v>1759</v>
      </c>
      <c r="C711" s="33">
        <v>0</v>
      </c>
      <c r="D711" s="33">
        <v>0</v>
      </c>
      <c r="E711" s="182">
        <v>0</v>
      </c>
      <c r="F711" s="33"/>
      <c r="G711" s="251" t="e">
        <v>#DIV/0!</v>
      </c>
      <c r="J711" s="179">
        <f t="shared" si="11"/>
        <v>0</v>
      </c>
    </row>
    <row r="712" spans="1:10" hidden="1">
      <c r="A712" s="36">
        <v>2100205</v>
      </c>
      <c r="B712" s="32" t="s">
        <v>1760</v>
      </c>
      <c r="C712" s="33">
        <v>0</v>
      </c>
      <c r="D712" s="33">
        <v>0</v>
      </c>
      <c r="E712" s="182">
        <v>0</v>
      </c>
      <c r="F712" s="33"/>
      <c r="G712" s="251" t="e">
        <v>#DIV/0!</v>
      </c>
      <c r="J712" s="179">
        <f t="shared" si="11"/>
        <v>0</v>
      </c>
    </row>
    <row r="713" spans="1:10" hidden="1">
      <c r="A713" s="36">
        <v>2100206</v>
      </c>
      <c r="B713" s="32" t="s">
        <v>1761</v>
      </c>
      <c r="C713" s="33">
        <v>0</v>
      </c>
      <c r="D713" s="33">
        <v>0</v>
      </c>
      <c r="E713" s="182">
        <v>0</v>
      </c>
      <c r="F713" s="33"/>
      <c r="G713" s="251">
        <v>-100</v>
      </c>
      <c r="J713" s="179">
        <f t="shared" si="11"/>
        <v>0</v>
      </c>
    </row>
    <row r="714" spans="1:10" hidden="1">
      <c r="A714" s="36">
        <v>2100207</v>
      </c>
      <c r="B714" s="32" t="s">
        <v>1762</v>
      </c>
      <c r="C714" s="33">
        <v>0</v>
      </c>
      <c r="D714" s="33">
        <v>0</v>
      </c>
      <c r="E714" s="182">
        <v>0</v>
      </c>
      <c r="F714" s="33"/>
      <c r="G714" s="251" t="e">
        <v>#DIV/0!</v>
      </c>
      <c r="J714" s="179">
        <f t="shared" si="11"/>
        <v>0</v>
      </c>
    </row>
    <row r="715" spans="1:10" hidden="1">
      <c r="A715" s="36">
        <v>2100208</v>
      </c>
      <c r="B715" s="32" t="s">
        <v>1763</v>
      </c>
      <c r="C715" s="33">
        <v>0</v>
      </c>
      <c r="D715" s="33">
        <v>0</v>
      </c>
      <c r="E715" s="182">
        <v>0</v>
      </c>
      <c r="F715" s="33"/>
      <c r="G715" s="251" t="e">
        <v>#DIV/0!</v>
      </c>
      <c r="J715" s="179">
        <f t="shared" si="11"/>
        <v>0</v>
      </c>
    </row>
    <row r="716" spans="1:10" hidden="1">
      <c r="A716" s="36">
        <v>2100209</v>
      </c>
      <c r="B716" s="32" t="s">
        <v>1764</v>
      </c>
      <c r="C716" s="33">
        <v>0</v>
      </c>
      <c r="D716" s="33">
        <v>0</v>
      </c>
      <c r="E716" s="182">
        <v>0</v>
      </c>
      <c r="F716" s="33"/>
      <c r="G716" s="251" t="e">
        <v>#DIV/0!</v>
      </c>
      <c r="J716" s="179">
        <f t="shared" si="11"/>
        <v>0</v>
      </c>
    </row>
    <row r="717" spans="1:10" hidden="1">
      <c r="A717" s="36">
        <v>2100210</v>
      </c>
      <c r="B717" s="32" t="s">
        <v>1765</v>
      </c>
      <c r="C717" s="33">
        <v>0</v>
      </c>
      <c r="D717" s="33">
        <v>0</v>
      </c>
      <c r="E717" s="182">
        <v>0</v>
      </c>
      <c r="F717" s="33"/>
      <c r="G717" s="251" t="e">
        <v>#DIV/0!</v>
      </c>
      <c r="J717" s="179">
        <f t="shared" si="11"/>
        <v>0</v>
      </c>
    </row>
    <row r="718" spans="1:10" hidden="1">
      <c r="A718" s="36">
        <v>2100211</v>
      </c>
      <c r="B718" s="32" t="s">
        <v>1766</v>
      </c>
      <c r="C718" s="33">
        <v>0</v>
      </c>
      <c r="D718" s="33">
        <v>0</v>
      </c>
      <c r="E718" s="182">
        <v>0</v>
      </c>
      <c r="F718" s="33"/>
      <c r="G718" s="251" t="e">
        <v>#DIV/0!</v>
      </c>
      <c r="J718" s="179">
        <f t="shared" si="11"/>
        <v>0</v>
      </c>
    </row>
    <row r="719" spans="1:10" hidden="1">
      <c r="A719" s="36">
        <v>2100212</v>
      </c>
      <c r="B719" s="32" t="s">
        <v>1767</v>
      </c>
      <c r="C719" s="33">
        <v>0</v>
      </c>
      <c r="D719" s="33">
        <v>0</v>
      </c>
      <c r="E719" s="182">
        <v>0</v>
      </c>
      <c r="F719" s="33"/>
      <c r="G719" s="251" t="e">
        <v>#DIV/0!</v>
      </c>
      <c r="J719" s="179">
        <f t="shared" si="11"/>
        <v>0</v>
      </c>
    </row>
    <row r="720" spans="1:10" hidden="1">
      <c r="A720" s="36">
        <v>2100299</v>
      </c>
      <c r="B720" s="32" t="s">
        <v>1768</v>
      </c>
      <c r="C720" s="33">
        <v>0</v>
      </c>
      <c r="D720" s="33">
        <v>0</v>
      </c>
      <c r="E720" s="182">
        <v>0</v>
      </c>
      <c r="F720" s="33"/>
      <c r="G720" s="251" t="e">
        <v>#DIV/0!</v>
      </c>
      <c r="J720" s="179">
        <f t="shared" si="11"/>
        <v>0</v>
      </c>
    </row>
    <row r="721" spans="1:10">
      <c r="A721" s="36">
        <v>21003</v>
      </c>
      <c r="B721" s="31" t="s">
        <v>1769</v>
      </c>
      <c r="C721" s="33">
        <v>6633</v>
      </c>
      <c r="D721" s="33">
        <v>6725</v>
      </c>
      <c r="E721" s="182">
        <v>7036</v>
      </c>
      <c r="F721" s="33"/>
      <c r="G721" s="251">
        <v>-20.970459395709312</v>
      </c>
      <c r="J721" s="179">
        <f t="shared" si="11"/>
        <v>-6322</v>
      </c>
    </row>
    <row r="722" spans="1:10">
      <c r="A722" s="36">
        <v>2100301</v>
      </c>
      <c r="B722" s="32" t="s">
        <v>1770</v>
      </c>
      <c r="C722" s="33">
        <v>1182</v>
      </c>
      <c r="D722" s="33">
        <v>1182</v>
      </c>
      <c r="E722" s="182">
        <v>1216</v>
      </c>
      <c r="F722" s="33"/>
      <c r="G722" s="251">
        <v>-30.712250712250711</v>
      </c>
      <c r="J722" s="179">
        <f t="shared" si="11"/>
        <v>-1148</v>
      </c>
    </row>
    <row r="723" spans="1:10">
      <c r="A723" s="36">
        <v>2100302</v>
      </c>
      <c r="B723" s="32" t="s">
        <v>1771</v>
      </c>
      <c r="C723" s="33">
        <v>5451</v>
      </c>
      <c r="D723" s="33">
        <v>5292</v>
      </c>
      <c r="E723" s="182">
        <v>5569</v>
      </c>
      <c r="F723" s="33"/>
      <c r="G723" s="251">
        <v>-17.447376222946932</v>
      </c>
      <c r="J723" s="179">
        <f t="shared" si="11"/>
        <v>-5174</v>
      </c>
    </row>
    <row r="724" spans="1:10" hidden="1">
      <c r="A724" s="36">
        <v>2100399</v>
      </c>
      <c r="B724" s="32" t="s">
        <v>1772</v>
      </c>
      <c r="C724" s="33">
        <v>0</v>
      </c>
      <c r="D724" s="33">
        <v>251</v>
      </c>
      <c r="E724" s="182">
        <v>251</v>
      </c>
      <c r="F724" s="33"/>
      <c r="G724" s="251">
        <v>-37.562189054726367</v>
      </c>
      <c r="J724" s="179">
        <f t="shared" si="11"/>
        <v>0</v>
      </c>
    </row>
    <row r="725" spans="1:10">
      <c r="A725" s="36">
        <v>21004</v>
      </c>
      <c r="B725" s="31" t="s">
        <v>1773</v>
      </c>
      <c r="C725" s="252">
        <v>6163</v>
      </c>
      <c r="D725" s="252">
        <v>7402</v>
      </c>
      <c r="E725" s="182">
        <v>7376</v>
      </c>
      <c r="F725" s="252"/>
      <c r="G725" s="251">
        <v>-25.464834276475344</v>
      </c>
      <c r="J725" s="179">
        <f t="shared" si="11"/>
        <v>-6189</v>
      </c>
    </row>
    <row r="726" spans="1:10">
      <c r="A726" s="36">
        <v>2100401</v>
      </c>
      <c r="B726" s="32" t="s">
        <v>1774</v>
      </c>
      <c r="C726" s="33">
        <v>846</v>
      </c>
      <c r="D726" s="33">
        <v>1069</v>
      </c>
      <c r="E726" s="182">
        <v>1097</v>
      </c>
      <c r="F726" s="33"/>
      <c r="G726" s="251">
        <v>30.906921241050117</v>
      </c>
      <c r="J726" s="179">
        <f t="shared" si="11"/>
        <v>-818</v>
      </c>
    </row>
    <row r="727" spans="1:10">
      <c r="A727" s="36">
        <v>2100402</v>
      </c>
      <c r="B727" s="32" t="s">
        <v>1775</v>
      </c>
      <c r="C727" s="33">
        <v>316</v>
      </c>
      <c r="D727" s="33">
        <v>317</v>
      </c>
      <c r="E727" s="182">
        <v>325</v>
      </c>
      <c r="F727" s="33"/>
      <c r="G727" s="251">
        <v>-0.30674846625766872</v>
      </c>
      <c r="J727" s="179">
        <f t="shared" si="11"/>
        <v>-308</v>
      </c>
    </row>
    <row r="728" spans="1:10">
      <c r="A728" s="36">
        <v>2100403</v>
      </c>
      <c r="B728" s="32" t="s">
        <v>1776</v>
      </c>
      <c r="C728" s="33">
        <v>317</v>
      </c>
      <c r="D728" s="33">
        <v>341</v>
      </c>
      <c r="E728" s="182">
        <v>340</v>
      </c>
      <c r="F728" s="33"/>
      <c r="G728" s="251">
        <v>23.188405797101449</v>
      </c>
      <c r="J728" s="179">
        <f t="shared" si="11"/>
        <v>-318</v>
      </c>
    </row>
    <row r="729" spans="1:10" hidden="1">
      <c r="A729" s="36">
        <v>2100404</v>
      </c>
      <c r="B729" s="32" t="s">
        <v>1777</v>
      </c>
      <c r="C729" s="33">
        <v>0</v>
      </c>
      <c r="D729" s="33">
        <v>0</v>
      </c>
      <c r="E729" s="182">
        <v>0</v>
      </c>
      <c r="F729" s="33"/>
      <c r="G729" s="251" t="e">
        <v>#DIV/0!</v>
      </c>
      <c r="J729" s="179">
        <f t="shared" si="11"/>
        <v>0</v>
      </c>
    </row>
    <row r="730" spans="1:10" hidden="1">
      <c r="A730" s="36">
        <v>2100405</v>
      </c>
      <c r="B730" s="32" t="s">
        <v>1778</v>
      </c>
      <c r="C730" s="33">
        <v>0</v>
      </c>
      <c r="D730" s="33">
        <v>0</v>
      </c>
      <c r="E730" s="182">
        <v>0</v>
      </c>
      <c r="F730" s="33"/>
      <c r="G730" s="251" t="e">
        <v>#DIV/0!</v>
      </c>
      <c r="J730" s="179">
        <f t="shared" si="11"/>
        <v>0</v>
      </c>
    </row>
    <row r="731" spans="1:10" hidden="1">
      <c r="A731" s="36">
        <v>2100406</v>
      </c>
      <c r="B731" s="32" t="s">
        <v>1779</v>
      </c>
      <c r="C731" s="33">
        <v>0</v>
      </c>
      <c r="D731" s="33">
        <v>0</v>
      </c>
      <c r="E731" s="182">
        <v>0</v>
      </c>
      <c r="F731" s="33"/>
      <c r="G731" s="251" t="e">
        <v>#DIV/0!</v>
      </c>
      <c r="J731" s="179">
        <f t="shared" si="11"/>
        <v>0</v>
      </c>
    </row>
    <row r="732" spans="1:10" hidden="1">
      <c r="A732" s="36">
        <v>2100407</v>
      </c>
      <c r="B732" s="32" t="s">
        <v>1780</v>
      </c>
      <c r="C732" s="33">
        <v>0</v>
      </c>
      <c r="D732" s="33">
        <v>0</v>
      </c>
      <c r="E732" s="182">
        <v>0</v>
      </c>
      <c r="F732" s="33"/>
      <c r="G732" s="251" t="e">
        <v>#DIV/0!</v>
      </c>
      <c r="J732" s="179">
        <f t="shared" si="11"/>
        <v>0</v>
      </c>
    </row>
    <row r="733" spans="1:10">
      <c r="A733" s="36">
        <v>2100408</v>
      </c>
      <c r="B733" s="32" t="s">
        <v>1781</v>
      </c>
      <c r="C733" s="33">
        <v>3617</v>
      </c>
      <c r="D733" s="33">
        <v>3564</v>
      </c>
      <c r="E733" s="182">
        <v>3564</v>
      </c>
      <c r="F733" s="33"/>
      <c r="G733" s="251">
        <v>5.3814311058545243</v>
      </c>
      <c r="J733" s="179">
        <f t="shared" si="11"/>
        <v>-3617</v>
      </c>
    </row>
    <row r="734" spans="1:10">
      <c r="A734" s="36">
        <v>2100409</v>
      </c>
      <c r="B734" s="32" t="s">
        <v>1782</v>
      </c>
      <c r="C734" s="33">
        <v>819</v>
      </c>
      <c r="D734" s="33">
        <v>1219</v>
      </c>
      <c r="E734" s="182">
        <v>1219</v>
      </c>
      <c r="F734" s="33"/>
      <c r="G734" s="251">
        <v>56.081946222791288</v>
      </c>
      <c r="J734" s="179">
        <f t="shared" si="11"/>
        <v>-819</v>
      </c>
    </row>
    <row r="735" spans="1:10">
      <c r="A735" s="36">
        <v>2100410</v>
      </c>
      <c r="B735" s="32" t="s">
        <v>1783</v>
      </c>
      <c r="C735" s="33">
        <v>139</v>
      </c>
      <c r="D735" s="33">
        <v>746</v>
      </c>
      <c r="E735" s="182">
        <v>685</v>
      </c>
      <c r="F735" s="33"/>
      <c r="G735" s="251">
        <v>-81.521445913137299</v>
      </c>
      <c r="J735" s="179">
        <f t="shared" si="11"/>
        <v>-200</v>
      </c>
    </row>
    <row r="736" spans="1:10">
      <c r="A736" s="36">
        <v>2100499</v>
      </c>
      <c r="B736" s="32" t="s">
        <v>1784</v>
      </c>
      <c r="C736" s="33">
        <v>109</v>
      </c>
      <c r="D736" s="33">
        <v>146</v>
      </c>
      <c r="E736" s="182">
        <v>146</v>
      </c>
      <c r="F736" s="33"/>
      <c r="G736" s="251">
        <v>-75.085324232081902</v>
      </c>
      <c r="J736" s="179">
        <f t="shared" si="11"/>
        <v>-109</v>
      </c>
    </row>
    <row r="737" spans="1:10">
      <c r="A737" s="36">
        <v>21006</v>
      </c>
      <c r="B737" s="31" t="s">
        <v>1785</v>
      </c>
      <c r="C737" s="252">
        <v>20</v>
      </c>
      <c r="D737" s="252">
        <v>20</v>
      </c>
      <c r="E737" s="182">
        <v>20</v>
      </c>
      <c r="F737" s="252"/>
      <c r="G737" s="251">
        <v>-70.149253731343293</v>
      </c>
      <c r="J737" s="179">
        <f t="shared" si="11"/>
        <v>-20</v>
      </c>
    </row>
    <row r="738" spans="1:10">
      <c r="A738" s="36">
        <v>2100601</v>
      </c>
      <c r="B738" s="32" t="s">
        <v>486</v>
      </c>
      <c r="C738" s="33">
        <v>20</v>
      </c>
      <c r="D738" s="33">
        <v>20</v>
      </c>
      <c r="E738" s="182">
        <v>20</v>
      </c>
      <c r="F738" s="33"/>
      <c r="G738" s="251">
        <v>-70.149253731343293</v>
      </c>
      <c r="J738" s="179">
        <f t="shared" si="11"/>
        <v>-20</v>
      </c>
    </row>
    <row r="739" spans="1:10" hidden="1">
      <c r="A739" s="36">
        <v>2100699</v>
      </c>
      <c r="B739" s="32" t="s">
        <v>487</v>
      </c>
      <c r="C739" s="33">
        <v>0</v>
      </c>
      <c r="D739" s="33">
        <v>0</v>
      </c>
      <c r="E739" s="182">
        <v>0</v>
      </c>
      <c r="F739" s="33"/>
      <c r="G739" s="251" t="e">
        <v>#DIV/0!</v>
      </c>
      <c r="J739" s="179">
        <f t="shared" si="11"/>
        <v>0</v>
      </c>
    </row>
    <row r="740" spans="1:10">
      <c r="A740" s="36">
        <v>21007</v>
      </c>
      <c r="B740" s="31" t="s">
        <v>488</v>
      </c>
      <c r="C740" s="33">
        <v>858</v>
      </c>
      <c r="D740" s="33">
        <v>1013</v>
      </c>
      <c r="E740" s="182">
        <v>944</v>
      </c>
      <c r="F740" s="33"/>
      <c r="G740" s="251">
        <v>-16.534040671971706</v>
      </c>
      <c r="J740" s="179">
        <f t="shared" si="11"/>
        <v>-927</v>
      </c>
    </row>
    <row r="741" spans="1:10">
      <c r="A741" s="36">
        <v>2100716</v>
      </c>
      <c r="B741" s="32" t="s">
        <v>489</v>
      </c>
      <c r="C741" s="33">
        <v>54</v>
      </c>
      <c r="D741" s="33">
        <v>57</v>
      </c>
      <c r="E741" s="182">
        <v>57</v>
      </c>
      <c r="F741" s="33"/>
      <c r="G741" s="251">
        <v>42.5</v>
      </c>
      <c r="J741" s="179">
        <f t="shared" si="11"/>
        <v>-54</v>
      </c>
    </row>
    <row r="742" spans="1:10">
      <c r="A742" s="36">
        <v>2100717</v>
      </c>
      <c r="B742" s="32" t="s">
        <v>490</v>
      </c>
      <c r="C742" s="33">
        <v>804</v>
      </c>
      <c r="D742" s="33">
        <v>956</v>
      </c>
      <c r="E742" s="182">
        <v>887</v>
      </c>
      <c r="F742" s="33"/>
      <c r="G742" s="251">
        <v>-8.6508753861997931</v>
      </c>
      <c r="J742" s="179">
        <f t="shared" si="11"/>
        <v>-873</v>
      </c>
    </row>
    <row r="743" spans="1:10" hidden="1">
      <c r="A743" s="36">
        <v>2100799</v>
      </c>
      <c r="B743" s="32" t="s">
        <v>491</v>
      </c>
      <c r="C743" s="33">
        <v>0</v>
      </c>
      <c r="D743" s="33">
        <v>0</v>
      </c>
      <c r="E743" s="182">
        <v>0</v>
      </c>
      <c r="F743" s="33"/>
      <c r="G743" s="251">
        <v>-100</v>
      </c>
      <c r="J743" s="179">
        <f t="shared" si="11"/>
        <v>0</v>
      </c>
    </row>
    <row r="744" spans="1:10">
      <c r="A744" s="36">
        <v>21011</v>
      </c>
      <c r="B744" s="31" t="s">
        <v>492</v>
      </c>
      <c r="C744" s="33">
        <v>10045</v>
      </c>
      <c r="D744" s="33">
        <v>10455</v>
      </c>
      <c r="E744" s="182">
        <v>10151.665720000001</v>
      </c>
      <c r="F744" s="33"/>
      <c r="G744" s="251">
        <v>-5.5746840293926061</v>
      </c>
      <c r="J744" s="179">
        <f t="shared" si="11"/>
        <v>-10348.334279999999</v>
      </c>
    </row>
    <row r="745" spans="1:10">
      <c r="A745" s="36">
        <v>2101101</v>
      </c>
      <c r="B745" s="32" t="s">
        <v>493</v>
      </c>
      <c r="C745" s="33">
        <v>1495</v>
      </c>
      <c r="D745" s="33">
        <v>1595</v>
      </c>
      <c r="E745" s="182">
        <v>1493.632513</v>
      </c>
      <c r="F745" s="33"/>
      <c r="G745" s="251">
        <v>-13.512882860451651</v>
      </c>
      <c r="J745" s="179">
        <f t="shared" si="11"/>
        <v>-1596.367487</v>
      </c>
    </row>
    <row r="746" spans="1:10">
      <c r="A746" s="36">
        <v>2101102</v>
      </c>
      <c r="B746" s="32" t="s">
        <v>494</v>
      </c>
      <c r="C746" s="33">
        <v>8074</v>
      </c>
      <c r="D746" s="33">
        <v>8184</v>
      </c>
      <c r="E746" s="182">
        <v>8183.5432069999997</v>
      </c>
      <c r="F746" s="33"/>
      <c r="G746" s="251">
        <v>2.3326648368138017</v>
      </c>
      <c r="J746" s="179">
        <f t="shared" si="11"/>
        <v>-8074.4567930000003</v>
      </c>
    </row>
    <row r="747" spans="1:10">
      <c r="A747" s="36">
        <v>2101103</v>
      </c>
      <c r="B747" s="32" t="s">
        <v>495</v>
      </c>
      <c r="C747" s="33">
        <v>476</v>
      </c>
      <c r="D747" s="33">
        <v>676</v>
      </c>
      <c r="E747" s="182">
        <v>474.49</v>
      </c>
      <c r="F747" s="33"/>
      <c r="G747" s="251">
        <v>-53.798442064264847</v>
      </c>
      <c r="J747" s="179">
        <f t="shared" si="11"/>
        <v>-677.51</v>
      </c>
    </row>
    <row r="748" spans="1:10" hidden="1">
      <c r="A748" s="36">
        <v>2101199</v>
      </c>
      <c r="B748" s="32" t="s">
        <v>496</v>
      </c>
      <c r="C748" s="33">
        <v>0</v>
      </c>
      <c r="D748" s="33">
        <v>0</v>
      </c>
      <c r="E748" s="182">
        <v>0</v>
      </c>
      <c r="F748" s="33"/>
      <c r="G748" s="251" t="e">
        <v>#DIV/0!</v>
      </c>
      <c r="J748" s="179">
        <f t="shared" si="11"/>
        <v>0</v>
      </c>
    </row>
    <row r="749" spans="1:10">
      <c r="A749" s="36">
        <v>21012</v>
      </c>
      <c r="B749" s="31" t="s">
        <v>497</v>
      </c>
      <c r="C749" s="33">
        <v>100</v>
      </c>
      <c r="D749" s="33">
        <v>456</v>
      </c>
      <c r="E749" s="182">
        <v>456</v>
      </c>
      <c r="F749" s="33"/>
      <c r="G749" s="251">
        <v>-98.635506747658525</v>
      </c>
      <c r="J749" s="179">
        <f t="shared" si="11"/>
        <v>-100</v>
      </c>
    </row>
    <row r="750" spans="1:10" hidden="1">
      <c r="A750" s="36">
        <v>2101201</v>
      </c>
      <c r="B750" s="32" t="s">
        <v>498</v>
      </c>
      <c r="C750" s="33">
        <v>0</v>
      </c>
      <c r="D750" s="33">
        <v>0</v>
      </c>
      <c r="E750" s="182">
        <v>0</v>
      </c>
      <c r="F750" s="33"/>
      <c r="G750" s="251" t="e">
        <v>#DIV/0!</v>
      </c>
      <c r="J750" s="179">
        <f t="shared" si="11"/>
        <v>0</v>
      </c>
    </row>
    <row r="751" spans="1:10">
      <c r="A751" s="36">
        <v>2101202</v>
      </c>
      <c r="B751" s="32" t="s">
        <v>1786</v>
      </c>
      <c r="C751" s="33">
        <v>100</v>
      </c>
      <c r="D751" s="33">
        <v>456</v>
      </c>
      <c r="E751" s="182">
        <v>456</v>
      </c>
      <c r="F751" s="33"/>
      <c r="G751" s="251">
        <v>-98.635506747658525</v>
      </c>
      <c r="J751" s="179">
        <f t="shared" si="11"/>
        <v>-100</v>
      </c>
    </row>
    <row r="752" spans="1:10" hidden="1">
      <c r="A752" s="36">
        <v>2101203</v>
      </c>
      <c r="B752" s="34" t="s">
        <v>1787</v>
      </c>
      <c r="C752" s="33">
        <v>0</v>
      </c>
      <c r="D752" s="33">
        <v>0</v>
      </c>
      <c r="E752" s="182">
        <v>0</v>
      </c>
      <c r="F752" s="33"/>
      <c r="G752" s="251" t="e">
        <v>#DIV/0!</v>
      </c>
      <c r="J752" s="179">
        <f t="shared" si="11"/>
        <v>0</v>
      </c>
    </row>
    <row r="753" spans="1:10" hidden="1">
      <c r="A753" s="36">
        <v>2101204</v>
      </c>
      <c r="B753" s="34" t="s">
        <v>1788</v>
      </c>
      <c r="C753" s="33">
        <v>0</v>
      </c>
      <c r="D753" s="33">
        <v>0</v>
      </c>
      <c r="E753" s="182">
        <v>0</v>
      </c>
      <c r="F753" s="33"/>
      <c r="G753" s="251" t="e">
        <v>#DIV/0!</v>
      </c>
      <c r="J753" s="179">
        <f t="shared" si="11"/>
        <v>0</v>
      </c>
    </row>
    <row r="754" spans="1:10" hidden="1">
      <c r="A754" s="36">
        <v>2101299</v>
      </c>
      <c r="B754" s="32" t="s">
        <v>499</v>
      </c>
      <c r="C754" s="33">
        <v>0</v>
      </c>
      <c r="D754" s="33">
        <v>0</v>
      </c>
      <c r="E754" s="182">
        <v>0</v>
      </c>
      <c r="F754" s="33"/>
      <c r="G754" s="251" t="e">
        <v>#DIV/0!</v>
      </c>
      <c r="J754" s="179">
        <f t="shared" si="11"/>
        <v>0</v>
      </c>
    </row>
    <row r="755" spans="1:10">
      <c r="A755" s="36">
        <v>21013</v>
      </c>
      <c r="B755" s="31" t="s">
        <v>500</v>
      </c>
      <c r="C755" s="33">
        <v>3148</v>
      </c>
      <c r="D755" s="33">
        <v>3521</v>
      </c>
      <c r="E755" s="182">
        <v>3521</v>
      </c>
      <c r="F755" s="33"/>
      <c r="G755" s="251">
        <v>-14.268322376430485</v>
      </c>
      <c r="J755" s="179">
        <f t="shared" si="11"/>
        <v>-3148</v>
      </c>
    </row>
    <row r="756" spans="1:10">
      <c r="A756" s="36">
        <v>2101301</v>
      </c>
      <c r="B756" s="32" t="s">
        <v>501</v>
      </c>
      <c r="C756" s="33">
        <v>3148</v>
      </c>
      <c r="D756" s="33">
        <v>3502</v>
      </c>
      <c r="E756" s="182">
        <v>3502</v>
      </c>
      <c r="F756" s="33"/>
      <c r="G756" s="251">
        <v>-14.418377321603129</v>
      </c>
      <c r="J756" s="179">
        <f t="shared" si="11"/>
        <v>-3148</v>
      </c>
    </row>
    <row r="757" spans="1:10" hidden="1">
      <c r="A757" s="36">
        <v>2101302</v>
      </c>
      <c r="B757" s="32" t="s">
        <v>502</v>
      </c>
      <c r="C757" s="33">
        <v>0</v>
      </c>
      <c r="D757" s="33">
        <v>0</v>
      </c>
      <c r="E757" s="182">
        <v>0</v>
      </c>
      <c r="F757" s="33"/>
      <c r="G757" s="251" t="e">
        <v>#DIV/0!</v>
      </c>
      <c r="J757" s="179">
        <f t="shared" si="11"/>
        <v>0</v>
      </c>
    </row>
    <row r="758" spans="1:10" hidden="1">
      <c r="A758" s="36">
        <v>2101399</v>
      </c>
      <c r="B758" s="32" t="s">
        <v>503</v>
      </c>
      <c r="C758" s="33">
        <v>0</v>
      </c>
      <c r="D758" s="33">
        <v>19</v>
      </c>
      <c r="E758" s="182">
        <v>19</v>
      </c>
      <c r="F758" s="33"/>
      <c r="G758" s="251">
        <v>26.666666666666668</v>
      </c>
      <c r="J758" s="179">
        <f t="shared" si="11"/>
        <v>0</v>
      </c>
    </row>
    <row r="759" spans="1:10">
      <c r="A759" s="36">
        <v>21014</v>
      </c>
      <c r="B759" s="31" t="s">
        <v>504</v>
      </c>
      <c r="C759" s="252">
        <v>323</v>
      </c>
      <c r="D759" s="252">
        <v>421</v>
      </c>
      <c r="E759" s="182">
        <v>285</v>
      </c>
      <c r="F759" s="252"/>
      <c r="G759" s="251">
        <v>-30.487804878048781</v>
      </c>
      <c r="J759" s="179">
        <f t="shared" si="11"/>
        <v>-459</v>
      </c>
    </row>
    <row r="760" spans="1:10">
      <c r="A760" s="36">
        <v>2101401</v>
      </c>
      <c r="B760" s="32" t="s">
        <v>505</v>
      </c>
      <c r="C760" s="33">
        <v>323</v>
      </c>
      <c r="D760" s="33">
        <v>421</v>
      </c>
      <c r="E760" s="182">
        <v>285</v>
      </c>
      <c r="F760" s="33"/>
      <c r="G760" s="251">
        <v>-30.487804878048781</v>
      </c>
      <c r="J760" s="179">
        <f t="shared" si="11"/>
        <v>-459</v>
      </c>
    </row>
    <row r="761" spans="1:10" hidden="1">
      <c r="A761" s="36">
        <v>2101499</v>
      </c>
      <c r="B761" s="32" t="s">
        <v>506</v>
      </c>
      <c r="C761" s="33">
        <v>0</v>
      </c>
      <c r="D761" s="33">
        <v>0</v>
      </c>
      <c r="E761" s="182">
        <v>0</v>
      </c>
      <c r="F761" s="33"/>
      <c r="G761" s="251" t="e">
        <v>#DIV/0!</v>
      </c>
      <c r="J761" s="179">
        <f t="shared" si="11"/>
        <v>0</v>
      </c>
    </row>
    <row r="762" spans="1:10">
      <c r="A762" s="36">
        <v>21015</v>
      </c>
      <c r="B762" s="31" t="s">
        <v>1789</v>
      </c>
      <c r="C762" s="33">
        <v>406</v>
      </c>
      <c r="D762" s="33">
        <v>488</v>
      </c>
      <c r="E762" s="182">
        <v>438</v>
      </c>
      <c r="F762" s="33"/>
      <c r="G762" s="251">
        <v>-8.1761006289308167</v>
      </c>
      <c r="J762" s="179">
        <f t="shared" si="11"/>
        <v>-456</v>
      </c>
    </row>
    <row r="763" spans="1:10">
      <c r="A763" s="36">
        <v>2101501</v>
      </c>
      <c r="B763" s="32" t="s">
        <v>167</v>
      </c>
      <c r="C763" s="33">
        <v>377</v>
      </c>
      <c r="D763" s="33">
        <v>397</v>
      </c>
      <c r="E763" s="182">
        <v>406</v>
      </c>
      <c r="F763" s="33"/>
      <c r="G763" s="251">
        <v>5.4545454545454541</v>
      </c>
      <c r="J763" s="179">
        <f t="shared" si="11"/>
        <v>-368</v>
      </c>
    </row>
    <row r="764" spans="1:10">
      <c r="A764" s="36">
        <v>2101502</v>
      </c>
      <c r="B764" s="32" t="s">
        <v>170</v>
      </c>
      <c r="C764" s="33">
        <v>6</v>
      </c>
      <c r="D764" s="33">
        <v>49</v>
      </c>
      <c r="E764" s="182">
        <v>22</v>
      </c>
      <c r="F764" s="33"/>
      <c r="G764" s="251">
        <v>266.66666666666663</v>
      </c>
      <c r="J764" s="179">
        <f t="shared" si="11"/>
        <v>-33</v>
      </c>
    </row>
    <row r="765" spans="1:10" hidden="1">
      <c r="A765" s="36">
        <v>2101503</v>
      </c>
      <c r="B765" s="32" t="s">
        <v>171</v>
      </c>
      <c r="C765" s="33">
        <v>0</v>
      </c>
      <c r="D765" s="33">
        <v>0</v>
      </c>
      <c r="E765" s="182">
        <v>0</v>
      </c>
      <c r="F765" s="33"/>
      <c r="G765" s="251" t="e">
        <v>#DIV/0!</v>
      </c>
      <c r="J765" s="179">
        <f t="shared" si="11"/>
        <v>0</v>
      </c>
    </row>
    <row r="766" spans="1:10">
      <c r="A766" s="36">
        <v>2101504</v>
      </c>
      <c r="B766" s="32" t="s">
        <v>1790</v>
      </c>
      <c r="C766" s="33">
        <v>0</v>
      </c>
      <c r="D766" s="33">
        <v>19</v>
      </c>
      <c r="E766" s="182">
        <v>10</v>
      </c>
      <c r="F766" s="33"/>
      <c r="G766" s="251">
        <v>-37.5</v>
      </c>
      <c r="J766" s="179">
        <f t="shared" si="11"/>
        <v>-9</v>
      </c>
    </row>
    <row r="767" spans="1:10">
      <c r="A767" s="36">
        <v>2101505</v>
      </c>
      <c r="B767" s="32" t="s">
        <v>1791</v>
      </c>
      <c r="C767" s="33">
        <v>5</v>
      </c>
      <c r="D767" s="33">
        <v>5</v>
      </c>
      <c r="E767" s="182">
        <v>0</v>
      </c>
      <c r="F767" s="33"/>
      <c r="G767" s="251">
        <v>-100</v>
      </c>
      <c r="J767" s="179">
        <f t="shared" si="11"/>
        <v>-10</v>
      </c>
    </row>
    <row r="768" spans="1:10" hidden="1">
      <c r="A768" s="36">
        <v>2101506</v>
      </c>
      <c r="B768" s="32" t="s">
        <v>1792</v>
      </c>
      <c r="C768" s="33">
        <v>0</v>
      </c>
      <c r="D768" s="33">
        <v>0</v>
      </c>
      <c r="E768" s="182">
        <v>0</v>
      </c>
      <c r="F768" s="33"/>
      <c r="G768" s="251" t="e">
        <v>#DIV/0!</v>
      </c>
      <c r="J768" s="179">
        <f t="shared" si="11"/>
        <v>0</v>
      </c>
    </row>
    <row r="769" spans="1:10" hidden="1">
      <c r="A769" s="36">
        <v>2101550</v>
      </c>
      <c r="B769" s="32" t="s">
        <v>1746</v>
      </c>
      <c r="C769" s="33">
        <v>0</v>
      </c>
      <c r="D769" s="33">
        <v>0</v>
      </c>
      <c r="E769" s="182">
        <v>0</v>
      </c>
      <c r="F769" s="33"/>
      <c r="G769" s="251" t="e">
        <v>#DIV/0!</v>
      </c>
      <c r="J769" s="179">
        <f t="shared" si="11"/>
        <v>0</v>
      </c>
    </row>
    <row r="770" spans="1:10">
      <c r="A770" s="36">
        <v>2101599</v>
      </c>
      <c r="B770" s="32" t="s">
        <v>1793</v>
      </c>
      <c r="C770" s="33">
        <v>18</v>
      </c>
      <c r="D770" s="33">
        <v>18</v>
      </c>
      <c r="E770" s="182">
        <v>0</v>
      </c>
      <c r="F770" s="33"/>
      <c r="G770" s="251">
        <v>-100</v>
      </c>
      <c r="J770" s="179">
        <f t="shared" si="11"/>
        <v>-36</v>
      </c>
    </row>
    <row r="771" spans="1:10" hidden="1">
      <c r="A771" s="36">
        <v>21016</v>
      </c>
      <c r="B771" s="31" t="s">
        <v>1794</v>
      </c>
      <c r="C771" s="33">
        <v>0</v>
      </c>
      <c r="D771" s="33">
        <v>0</v>
      </c>
      <c r="E771" s="182">
        <v>0</v>
      </c>
      <c r="F771" s="33"/>
      <c r="G771" s="251" t="e">
        <v>#DIV/0!</v>
      </c>
      <c r="J771" s="179">
        <f t="shared" si="11"/>
        <v>0</v>
      </c>
    </row>
    <row r="772" spans="1:10" hidden="1">
      <c r="A772" s="36">
        <v>2101601</v>
      </c>
      <c r="B772" s="32" t="s">
        <v>1795</v>
      </c>
      <c r="C772" s="33">
        <v>0</v>
      </c>
      <c r="D772" s="33">
        <v>0</v>
      </c>
      <c r="E772" s="182">
        <v>0</v>
      </c>
      <c r="F772" s="33"/>
      <c r="G772" s="251" t="e">
        <v>#DIV/0!</v>
      </c>
      <c r="J772" s="179">
        <f t="shared" si="11"/>
        <v>0</v>
      </c>
    </row>
    <row r="773" spans="1:10">
      <c r="A773" s="36">
        <v>21099</v>
      </c>
      <c r="B773" s="31" t="s">
        <v>1796</v>
      </c>
      <c r="C773" s="33">
        <v>300</v>
      </c>
      <c r="D773" s="33">
        <v>717</v>
      </c>
      <c r="E773" s="182">
        <v>717</v>
      </c>
      <c r="F773" s="33"/>
      <c r="G773" s="251">
        <v>-48.005801305293694</v>
      </c>
      <c r="J773" s="179">
        <f t="shared" si="11"/>
        <v>-300</v>
      </c>
    </row>
    <row r="774" spans="1:10">
      <c r="A774" s="36">
        <v>2109999</v>
      </c>
      <c r="B774" s="32" t="s">
        <v>1797</v>
      </c>
      <c r="C774" s="33">
        <v>300</v>
      </c>
      <c r="D774" s="33">
        <v>717</v>
      </c>
      <c r="E774" s="182">
        <v>717</v>
      </c>
      <c r="F774" s="33"/>
      <c r="G774" s="251">
        <v>-48.005801305293694</v>
      </c>
      <c r="J774" s="179">
        <f t="shared" ref="J774:J837" si="12">E774-D774-C774</f>
        <v>-300</v>
      </c>
    </row>
    <row r="775" spans="1:10">
      <c r="A775" s="36">
        <v>211</v>
      </c>
      <c r="B775" s="31" t="s">
        <v>507</v>
      </c>
      <c r="C775" s="33">
        <v>13799</v>
      </c>
      <c r="D775" s="33">
        <v>19269</v>
      </c>
      <c r="E775" s="182">
        <v>13825</v>
      </c>
      <c r="F775" s="33"/>
      <c r="G775" s="251">
        <v>-53.07674031836541</v>
      </c>
      <c r="J775" s="179">
        <f t="shared" si="12"/>
        <v>-19243</v>
      </c>
    </row>
    <row r="776" spans="1:10">
      <c r="A776" s="36">
        <v>21101</v>
      </c>
      <c r="B776" s="31" t="s">
        <v>508</v>
      </c>
      <c r="C776" s="33">
        <v>601</v>
      </c>
      <c r="D776" s="33">
        <v>653</v>
      </c>
      <c r="E776" s="182">
        <v>679</v>
      </c>
      <c r="F776" s="33"/>
      <c r="G776" s="251">
        <v>3.0349013657056148</v>
      </c>
      <c r="J776" s="179">
        <f t="shared" si="12"/>
        <v>-575</v>
      </c>
    </row>
    <row r="777" spans="1:10">
      <c r="A777" s="36">
        <v>2110101</v>
      </c>
      <c r="B777" s="32" t="s">
        <v>167</v>
      </c>
      <c r="C777" s="33">
        <v>566</v>
      </c>
      <c r="D777" s="33">
        <v>618</v>
      </c>
      <c r="E777" s="182">
        <v>644</v>
      </c>
      <c r="F777" s="33"/>
      <c r="G777" s="251">
        <v>7.5125208681135227</v>
      </c>
      <c r="J777" s="179">
        <f t="shared" si="12"/>
        <v>-540</v>
      </c>
    </row>
    <row r="778" spans="1:10">
      <c r="A778" s="36">
        <v>2110102</v>
      </c>
      <c r="B778" s="32" t="s">
        <v>170</v>
      </c>
      <c r="C778" s="33">
        <v>10</v>
      </c>
      <c r="D778" s="33">
        <v>10</v>
      </c>
      <c r="E778" s="182">
        <v>10</v>
      </c>
      <c r="F778" s="33"/>
      <c r="G778" s="251">
        <v>-16.666666666666664</v>
      </c>
      <c r="J778" s="179">
        <f t="shared" si="12"/>
        <v>-10</v>
      </c>
    </row>
    <row r="779" spans="1:10" hidden="1">
      <c r="A779" s="36">
        <v>2110103</v>
      </c>
      <c r="B779" s="32" t="s">
        <v>171</v>
      </c>
      <c r="C779" s="33">
        <v>0</v>
      </c>
      <c r="D779" s="33">
        <v>0</v>
      </c>
      <c r="E779" s="182">
        <v>0</v>
      </c>
      <c r="F779" s="33"/>
      <c r="G779" s="251" t="e">
        <v>#DIV/0!</v>
      </c>
      <c r="J779" s="179">
        <f t="shared" si="12"/>
        <v>0</v>
      </c>
    </row>
    <row r="780" spans="1:10">
      <c r="A780" s="36">
        <v>2110104</v>
      </c>
      <c r="B780" s="32" t="s">
        <v>1798</v>
      </c>
      <c r="C780" s="33">
        <v>25</v>
      </c>
      <c r="D780" s="33">
        <v>25</v>
      </c>
      <c r="E780" s="182">
        <v>25</v>
      </c>
      <c r="F780" s="33"/>
      <c r="G780" s="251">
        <v>13.636363636363635</v>
      </c>
      <c r="J780" s="179">
        <f t="shared" si="12"/>
        <v>-25</v>
      </c>
    </row>
    <row r="781" spans="1:10" hidden="1">
      <c r="A781" s="36">
        <v>2110105</v>
      </c>
      <c r="B781" s="32" t="s">
        <v>509</v>
      </c>
      <c r="C781" s="33">
        <v>0</v>
      </c>
      <c r="D781" s="33">
        <v>0</v>
      </c>
      <c r="E781" s="182">
        <v>0</v>
      </c>
      <c r="F781" s="33"/>
      <c r="G781" s="251">
        <v>-100</v>
      </c>
      <c r="J781" s="179">
        <f t="shared" si="12"/>
        <v>0</v>
      </c>
    </row>
    <row r="782" spans="1:10" hidden="1">
      <c r="A782" s="36">
        <v>2110106</v>
      </c>
      <c r="B782" s="32" t="s">
        <v>1799</v>
      </c>
      <c r="C782" s="33">
        <v>0</v>
      </c>
      <c r="D782" s="33">
        <v>0</v>
      </c>
      <c r="E782" s="182">
        <v>0</v>
      </c>
      <c r="F782" s="33"/>
      <c r="G782" s="251" t="e">
        <v>#DIV/0!</v>
      </c>
      <c r="J782" s="179">
        <f t="shared" si="12"/>
        <v>0</v>
      </c>
    </row>
    <row r="783" spans="1:10" hidden="1">
      <c r="A783" s="36">
        <v>2110107</v>
      </c>
      <c r="B783" s="32" t="s">
        <v>1800</v>
      </c>
      <c r="C783" s="33">
        <v>0</v>
      </c>
      <c r="D783" s="33">
        <v>0</v>
      </c>
      <c r="E783" s="182">
        <v>0</v>
      </c>
      <c r="F783" s="33"/>
      <c r="G783" s="251" t="e">
        <v>#DIV/0!</v>
      </c>
      <c r="J783" s="179">
        <f t="shared" si="12"/>
        <v>0</v>
      </c>
    </row>
    <row r="784" spans="1:10" hidden="1">
      <c r="A784" s="36">
        <v>2110108</v>
      </c>
      <c r="B784" s="32" t="s">
        <v>1801</v>
      </c>
      <c r="C784" s="33">
        <v>0</v>
      </c>
      <c r="D784" s="33">
        <v>0</v>
      </c>
      <c r="E784" s="182">
        <v>0</v>
      </c>
      <c r="F784" s="33"/>
      <c r="G784" s="251" t="e">
        <v>#DIV/0!</v>
      </c>
      <c r="J784" s="179">
        <f t="shared" si="12"/>
        <v>0</v>
      </c>
    </row>
    <row r="785" spans="1:10" hidden="1">
      <c r="A785" s="36">
        <v>2110199</v>
      </c>
      <c r="B785" s="32" t="s">
        <v>510</v>
      </c>
      <c r="C785" s="33">
        <v>0</v>
      </c>
      <c r="D785" s="33">
        <v>0</v>
      </c>
      <c r="E785" s="182">
        <v>0</v>
      </c>
      <c r="F785" s="33"/>
      <c r="G785" s="251" t="e">
        <v>#DIV/0!</v>
      </c>
      <c r="J785" s="179">
        <f t="shared" si="12"/>
        <v>0</v>
      </c>
    </row>
    <row r="786" spans="1:10">
      <c r="A786" s="36">
        <v>21102</v>
      </c>
      <c r="B786" s="31" t="s">
        <v>511</v>
      </c>
      <c r="C786" s="252">
        <v>389</v>
      </c>
      <c r="D786" s="252">
        <v>388</v>
      </c>
      <c r="E786" s="182">
        <v>387</v>
      </c>
      <c r="F786" s="252"/>
      <c r="G786" s="251">
        <v>-33.275862068965516</v>
      </c>
      <c r="J786" s="179">
        <f t="shared" si="12"/>
        <v>-390</v>
      </c>
    </row>
    <row r="787" spans="1:10" hidden="1">
      <c r="A787" s="36">
        <v>2110203</v>
      </c>
      <c r="B787" s="32" t="s">
        <v>512</v>
      </c>
      <c r="C787" s="33">
        <v>0</v>
      </c>
      <c r="D787" s="33">
        <v>0</v>
      </c>
      <c r="E787" s="182">
        <v>0</v>
      </c>
      <c r="F787" s="33"/>
      <c r="G787" s="251" t="e">
        <v>#DIV/0!</v>
      </c>
      <c r="J787" s="179">
        <f t="shared" si="12"/>
        <v>0</v>
      </c>
    </row>
    <row r="788" spans="1:10" hidden="1">
      <c r="A788" s="36">
        <v>2110204</v>
      </c>
      <c r="B788" s="32" t="s">
        <v>513</v>
      </c>
      <c r="C788" s="33">
        <v>0</v>
      </c>
      <c r="D788" s="33">
        <v>0</v>
      </c>
      <c r="E788" s="182">
        <v>0</v>
      </c>
      <c r="F788" s="33"/>
      <c r="G788" s="251" t="e">
        <v>#DIV/0!</v>
      </c>
      <c r="J788" s="179">
        <f t="shared" si="12"/>
        <v>0</v>
      </c>
    </row>
    <row r="789" spans="1:10">
      <c r="A789" s="36">
        <v>2110299</v>
      </c>
      <c r="B789" s="32" t="s">
        <v>514</v>
      </c>
      <c r="C789" s="33">
        <v>389</v>
      </c>
      <c r="D789" s="33">
        <v>388</v>
      </c>
      <c r="E789" s="182">
        <v>387</v>
      </c>
      <c r="F789" s="33"/>
      <c r="G789" s="251">
        <v>-33.275862068965516</v>
      </c>
      <c r="J789" s="179">
        <f t="shared" si="12"/>
        <v>-390</v>
      </c>
    </row>
    <row r="790" spans="1:10">
      <c r="A790" s="36">
        <v>21103</v>
      </c>
      <c r="B790" s="31" t="s">
        <v>515</v>
      </c>
      <c r="C790" s="33">
        <v>4208</v>
      </c>
      <c r="D790" s="33">
        <v>5169</v>
      </c>
      <c r="E790" s="182">
        <v>4583</v>
      </c>
      <c r="F790" s="33"/>
      <c r="G790" s="251">
        <v>53.431536658855038</v>
      </c>
      <c r="J790" s="179">
        <f t="shared" si="12"/>
        <v>-4794</v>
      </c>
    </row>
    <row r="791" spans="1:10" hidden="1">
      <c r="A791" s="36">
        <v>2110301</v>
      </c>
      <c r="B791" s="32" t="s">
        <v>516</v>
      </c>
      <c r="C791" s="33">
        <v>0</v>
      </c>
      <c r="D791" s="33">
        <v>0</v>
      </c>
      <c r="E791" s="182">
        <v>0</v>
      </c>
      <c r="F791" s="33"/>
      <c r="G791" s="251">
        <v>-100</v>
      </c>
      <c r="J791" s="179">
        <f t="shared" si="12"/>
        <v>0</v>
      </c>
    </row>
    <row r="792" spans="1:10">
      <c r="A792" s="36">
        <v>2110302</v>
      </c>
      <c r="B792" s="32" t="s">
        <v>517</v>
      </c>
      <c r="C792" s="33">
        <v>1179</v>
      </c>
      <c r="D792" s="33">
        <v>2429</v>
      </c>
      <c r="E792" s="182">
        <v>2429</v>
      </c>
      <c r="F792" s="33"/>
      <c r="G792" s="251">
        <v>-17.296561116785835</v>
      </c>
      <c r="J792" s="179">
        <f t="shared" si="12"/>
        <v>-1179</v>
      </c>
    </row>
    <row r="793" spans="1:10" hidden="1">
      <c r="A793" s="36">
        <v>2110303</v>
      </c>
      <c r="B793" s="32" t="s">
        <v>518</v>
      </c>
      <c r="C793" s="33">
        <v>0</v>
      </c>
      <c r="D793" s="33">
        <v>0</v>
      </c>
      <c r="E793" s="182">
        <v>0</v>
      </c>
      <c r="F793" s="33"/>
      <c r="G793" s="251" t="e">
        <v>#DIV/0!</v>
      </c>
      <c r="J793" s="179">
        <f t="shared" si="12"/>
        <v>0</v>
      </c>
    </row>
    <row r="794" spans="1:10">
      <c r="A794" s="36">
        <v>2110304</v>
      </c>
      <c r="B794" s="32" t="s">
        <v>519</v>
      </c>
      <c r="C794" s="33">
        <v>1633</v>
      </c>
      <c r="D794" s="33">
        <v>1697</v>
      </c>
      <c r="E794" s="182">
        <v>1697</v>
      </c>
      <c r="F794" s="33"/>
      <c r="G794" s="251">
        <v>5374.1935483870966</v>
      </c>
      <c r="J794" s="179">
        <f t="shared" si="12"/>
        <v>-1633</v>
      </c>
    </row>
    <row r="795" spans="1:10" hidden="1">
      <c r="A795" s="36">
        <v>2110305</v>
      </c>
      <c r="B795" s="32" t="s">
        <v>1802</v>
      </c>
      <c r="C795" s="33">
        <v>0</v>
      </c>
      <c r="D795" s="33">
        <v>0</v>
      </c>
      <c r="E795" s="182">
        <v>0</v>
      </c>
      <c r="F795" s="33"/>
      <c r="G795" s="251" t="e">
        <v>#DIV/0!</v>
      </c>
      <c r="J795" s="179">
        <f t="shared" si="12"/>
        <v>0</v>
      </c>
    </row>
    <row r="796" spans="1:10" hidden="1">
      <c r="A796" s="36">
        <v>2110306</v>
      </c>
      <c r="B796" s="32" t="s">
        <v>1803</v>
      </c>
      <c r="C796" s="33">
        <v>0</v>
      </c>
      <c r="D796" s="33">
        <v>0</v>
      </c>
      <c r="E796" s="182">
        <v>0</v>
      </c>
      <c r="F796" s="33"/>
      <c r="G796" s="251" t="e">
        <v>#DIV/0!</v>
      </c>
      <c r="J796" s="179">
        <f t="shared" si="12"/>
        <v>0</v>
      </c>
    </row>
    <row r="797" spans="1:10">
      <c r="A797" s="36">
        <v>2110307</v>
      </c>
      <c r="B797" s="34" t="s">
        <v>1804</v>
      </c>
      <c r="C797" s="33">
        <v>600</v>
      </c>
      <c r="D797" s="33">
        <v>600</v>
      </c>
      <c r="E797" s="182">
        <v>14</v>
      </c>
      <c r="F797" s="33"/>
      <c r="G797" s="251" t="e">
        <v>#DIV/0!</v>
      </c>
      <c r="J797" s="179">
        <f t="shared" si="12"/>
        <v>-1186</v>
      </c>
    </row>
    <row r="798" spans="1:10">
      <c r="A798" s="36">
        <v>2110399</v>
      </c>
      <c r="B798" s="32" t="s">
        <v>1805</v>
      </c>
      <c r="C798" s="33">
        <v>796</v>
      </c>
      <c r="D798" s="33">
        <v>443</v>
      </c>
      <c r="E798" s="182">
        <v>443</v>
      </c>
      <c r="F798" s="33"/>
      <c r="G798" s="251" t="e">
        <v>#DIV/0!</v>
      </c>
      <c r="J798" s="179">
        <f t="shared" si="12"/>
        <v>-796</v>
      </c>
    </row>
    <row r="799" spans="1:10">
      <c r="A799" s="36">
        <v>21104</v>
      </c>
      <c r="B799" s="31" t="s">
        <v>1806</v>
      </c>
      <c r="C799" s="252">
        <v>1515</v>
      </c>
      <c r="D799" s="252">
        <v>4505</v>
      </c>
      <c r="E799" s="182">
        <v>4485</v>
      </c>
      <c r="F799" s="252"/>
      <c r="G799" s="251">
        <v>-81.818550348629799</v>
      </c>
      <c r="J799" s="179">
        <f t="shared" si="12"/>
        <v>-1535</v>
      </c>
    </row>
    <row r="800" spans="1:10">
      <c r="A800" s="36">
        <v>2110401</v>
      </c>
      <c r="B800" s="32" t="s">
        <v>1807</v>
      </c>
      <c r="C800" s="33">
        <v>20</v>
      </c>
      <c r="D800" s="33">
        <v>20</v>
      </c>
      <c r="E800" s="182">
        <v>0</v>
      </c>
      <c r="F800" s="33"/>
      <c r="G800" s="251">
        <v>-100</v>
      </c>
      <c r="J800" s="179">
        <f t="shared" si="12"/>
        <v>-40</v>
      </c>
    </row>
    <row r="801" spans="1:10">
      <c r="A801" s="36">
        <v>2110402</v>
      </c>
      <c r="B801" s="32" t="s">
        <v>520</v>
      </c>
      <c r="C801" s="33">
        <v>1495</v>
      </c>
      <c r="D801" s="33">
        <v>1505</v>
      </c>
      <c r="E801" s="182">
        <v>1505</v>
      </c>
      <c r="F801" s="33"/>
      <c r="G801" s="251">
        <v>303.48525469168897</v>
      </c>
      <c r="J801" s="179">
        <f t="shared" si="12"/>
        <v>-1495</v>
      </c>
    </row>
    <row r="802" spans="1:10" hidden="1">
      <c r="A802" s="36">
        <v>2110403</v>
      </c>
      <c r="B802" s="34" t="s">
        <v>1808</v>
      </c>
      <c r="C802" s="33">
        <v>0</v>
      </c>
      <c r="D802" s="33">
        <v>0</v>
      </c>
      <c r="E802" s="182">
        <v>0</v>
      </c>
      <c r="F802" s="33"/>
      <c r="G802" s="251" t="e">
        <v>#DIV/0!</v>
      </c>
      <c r="J802" s="179">
        <f t="shared" si="12"/>
        <v>0</v>
      </c>
    </row>
    <row r="803" spans="1:10" hidden="1">
      <c r="A803" s="36">
        <v>2110404</v>
      </c>
      <c r="B803" s="32" t="s">
        <v>521</v>
      </c>
      <c r="C803" s="33">
        <v>0</v>
      </c>
      <c r="D803" s="33">
        <v>2980</v>
      </c>
      <c r="E803" s="182">
        <v>2980</v>
      </c>
      <c r="F803" s="33"/>
      <c r="G803" s="251" t="e">
        <v>#DIV/0!</v>
      </c>
      <c r="J803" s="179">
        <f t="shared" si="12"/>
        <v>0</v>
      </c>
    </row>
    <row r="804" spans="1:10" hidden="1">
      <c r="A804" s="36">
        <v>2110499</v>
      </c>
      <c r="B804" s="32" t="s">
        <v>522</v>
      </c>
      <c r="C804" s="33">
        <v>0</v>
      </c>
      <c r="D804" s="33">
        <v>0</v>
      </c>
      <c r="E804" s="182">
        <v>0</v>
      </c>
      <c r="F804" s="33"/>
      <c r="G804" s="251">
        <v>-100</v>
      </c>
      <c r="J804" s="179">
        <f t="shared" si="12"/>
        <v>0</v>
      </c>
    </row>
    <row r="805" spans="1:10">
      <c r="A805" s="36">
        <v>21105</v>
      </c>
      <c r="B805" s="31" t="s">
        <v>523</v>
      </c>
      <c r="C805" s="252">
        <v>1743</v>
      </c>
      <c r="D805" s="252">
        <v>1787</v>
      </c>
      <c r="E805" s="182">
        <v>1651</v>
      </c>
      <c r="F805" s="252"/>
      <c r="G805" s="251">
        <v>1428.7037037037037</v>
      </c>
      <c r="J805" s="179">
        <f t="shared" si="12"/>
        <v>-1879</v>
      </c>
    </row>
    <row r="806" spans="1:10">
      <c r="A806" s="36">
        <v>2110501</v>
      </c>
      <c r="B806" s="32" t="s">
        <v>524</v>
      </c>
      <c r="C806" s="33">
        <v>1743</v>
      </c>
      <c r="D806" s="33">
        <v>1700</v>
      </c>
      <c r="E806" s="182">
        <v>1651</v>
      </c>
      <c r="F806" s="33"/>
      <c r="G806" s="251" t="e">
        <v>#DIV/0!</v>
      </c>
      <c r="J806" s="179">
        <f t="shared" si="12"/>
        <v>-1792</v>
      </c>
    </row>
    <row r="807" spans="1:10">
      <c r="A807" s="36">
        <v>2110502</v>
      </c>
      <c r="B807" s="32" t="s">
        <v>525</v>
      </c>
      <c r="C807" s="33">
        <v>0</v>
      </c>
      <c r="D807" s="33">
        <v>38</v>
      </c>
      <c r="E807" s="182">
        <v>0</v>
      </c>
      <c r="F807" s="33"/>
      <c r="G807" s="251">
        <v>-100</v>
      </c>
      <c r="J807" s="179">
        <f t="shared" si="12"/>
        <v>-38</v>
      </c>
    </row>
    <row r="808" spans="1:10">
      <c r="A808" s="36">
        <v>2110503</v>
      </c>
      <c r="B808" s="32" t="s">
        <v>526</v>
      </c>
      <c r="C808" s="33">
        <v>0</v>
      </c>
      <c r="D808" s="33">
        <v>6</v>
      </c>
      <c r="E808" s="182">
        <v>0</v>
      </c>
      <c r="F808" s="33"/>
      <c r="G808" s="251">
        <v>-100</v>
      </c>
      <c r="J808" s="179">
        <f t="shared" si="12"/>
        <v>-6</v>
      </c>
    </row>
    <row r="809" spans="1:10" hidden="1">
      <c r="A809" s="36">
        <v>2110506</v>
      </c>
      <c r="B809" s="32" t="s">
        <v>527</v>
      </c>
      <c r="C809" s="33">
        <v>0</v>
      </c>
      <c r="D809" s="33">
        <v>0</v>
      </c>
      <c r="E809" s="182">
        <v>0</v>
      </c>
      <c r="F809" s="33"/>
      <c r="G809" s="251" t="e">
        <v>#DIV/0!</v>
      </c>
      <c r="J809" s="179">
        <f t="shared" si="12"/>
        <v>0</v>
      </c>
    </row>
    <row r="810" spans="1:10" hidden="1">
      <c r="A810" s="36">
        <v>2110507</v>
      </c>
      <c r="B810" s="32" t="s">
        <v>528</v>
      </c>
      <c r="C810" s="33">
        <v>0</v>
      </c>
      <c r="D810" s="33">
        <v>0</v>
      </c>
      <c r="E810" s="182">
        <v>0</v>
      </c>
      <c r="F810" s="33"/>
      <c r="G810" s="251" t="e">
        <v>#DIV/0!</v>
      </c>
      <c r="J810" s="179">
        <f t="shared" si="12"/>
        <v>0</v>
      </c>
    </row>
    <row r="811" spans="1:10">
      <c r="A811" s="36">
        <v>2110599</v>
      </c>
      <c r="B811" s="32" t="s">
        <v>529</v>
      </c>
      <c r="C811" s="33">
        <v>0</v>
      </c>
      <c r="D811" s="33">
        <v>43</v>
      </c>
      <c r="E811" s="182">
        <v>0</v>
      </c>
      <c r="F811" s="33"/>
      <c r="G811" s="251" t="e">
        <v>#DIV/0!</v>
      </c>
      <c r="J811" s="179">
        <f t="shared" si="12"/>
        <v>-43</v>
      </c>
    </row>
    <row r="812" spans="1:10">
      <c r="A812" s="36">
        <v>21106</v>
      </c>
      <c r="B812" s="31" t="s">
        <v>1809</v>
      </c>
      <c r="C812" s="33">
        <v>5049</v>
      </c>
      <c r="D812" s="33">
        <v>4943</v>
      </c>
      <c r="E812" s="182">
        <v>218</v>
      </c>
      <c r="F812" s="33"/>
      <c r="G812" s="251">
        <v>68.992248062015506</v>
      </c>
      <c r="J812" s="179">
        <f t="shared" si="12"/>
        <v>-9774</v>
      </c>
    </row>
    <row r="813" spans="1:10">
      <c r="A813" s="36">
        <v>2110602</v>
      </c>
      <c r="B813" s="32" t="s">
        <v>1810</v>
      </c>
      <c r="C813" s="33">
        <v>4943</v>
      </c>
      <c r="D813" s="33">
        <v>4900</v>
      </c>
      <c r="E813" s="182">
        <v>69</v>
      </c>
      <c r="F813" s="33"/>
      <c r="G813" s="251" t="e">
        <v>#DIV/0!</v>
      </c>
      <c r="J813" s="179">
        <f t="shared" si="12"/>
        <v>-9774</v>
      </c>
    </row>
    <row r="814" spans="1:10" hidden="1">
      <c r="A814" s="36">
        <v>2110603</v>
      </c>
      <c r="B814" s="32" t="s">
        <v>530</v>
      </c>
      <c r="C814" s="33">
        <v>0</v>
      </c>
      <c r="D814" s="33">
        <v>0</v>
      </c>
      <c r="E814" s="182">
        <v>0</v>
      </c>
      <c r="F814" s="33"/>
      <c r="G814" s="251" t="e">
        <v>#DIV/0!</v>
      </c>
      <c r="J814" s="179">
        <f t="shared" si="12"/>
        <v>0</v>
      </c>
    </row>
    <row r="815" spans="1:10" hidden="1">
      <c r="A815" s="36">
        <v>2110604</v>
      </c>
      <c r="B815" s="32" t="s">
        <v>531</v>
      </c>
      <c r="C815" s="33">
        <v>0</v>
      </c>
      <c r="D815" s="33">
        <v>0</v>
      </c>
      <c r="E815" s="182">
        <v>0</v>
      </c>
      <c r="F815" s="33"/>
      <c r="G815" s="251" t="e">
        <v>#DIV/0!</v>
      </c>
      <c r="J815" s="179">
        <f t="shared" si="12"/>
        <v>0</v>
      </c>
    </row>
    <row r="816" spans="1:10" hidden="1">
      <c r="A816" s="36">
        <v>2110605</v>
      </c>
      <c r="B816" s="32" t="s">
        <v>532</v>
      </c>
      <c r="C816" s="33">
        <v>0</v>
      </c>
      <c r="D816" s="33">
        <v>0</v>
      </c>
      <c r="E816" s="182">
        <v>0</v>
      </c>
      <c r="F816" s="33"/>
      <c r="G816" s="251" t="e">
        <v>#DIV/0!</v>
      </c>
      <c r="J816" s="179">
        <f t="shared" si="12"/>
        <v>0</v>
      </c>
    </row>
    <row r="817" spans="1:10" hidden="1">
      <c r="A817" s="36">
        <v>2110699</v>
      </c>
      <c r="B817" s="32" t="s">
        <v>1811</v>
      </c>
      <c r="C817" s="33">
        <v>106</v>
      </c>
      <c r="D817" s="33">
        <v>43</v>
      </c>
      <c r="E817" s="182">
        <v>149</v>
      </c>
      <c r="F817" s="33"/>
      <c r="G817" s="251">
        <v>15.503875968992247</v>
      </c>
      <c r="J817" s="179">
        <f t="shared" si="12"/>
        <v>0</v>
      </c>
    </row>
    <row r="818" spans="1:10" hidden="1">
      <c r="A818" s="36">
        <v>21107</v>
      </c>
      <c r="B818" s="31" t="s">
        <v>533</v>
      </c>
      <c r="C818" s="33">
        <v>0</v>
      </c>
      <c r="D818" s="33">
        <v>0</v>
      </c>
      <c r="E818" s="182">
        <v>0</v>
      </c>
      <c r="F818" s="33"/>
      <c r="G818" s="251" t="e">
        <v>#DIV/0!</v>
      </c>
      <c r="J818" s="179">
        <f t="shared" si="12"/>
        <v>0</v>
      </c>
    </row>
    <row r="819" spans="1:10" hidden="1">
      <c r="A819" s="36">
        <v>2110704</v>
      </c>
      <c r="B819" s="32" t="s">
        <v>534</v>
      </c>
      <c r="C819" s="33">
        <v>0</v>
      </c>
      <c r="D819" s="33">
        <v>0</v>
      </c>
      <c r="E819" s="182">
        <v>0</v>
      </c>
      <c r="F819" s="33"/>
      <c r="G819" s="251" t="e">
        <v>#DIV/0!</v>
      </c>
      <c r="J819" s="179">
        <f t="shared" si="12"/>
        <v>0</v>
      </c>
    </row>
    <row r="820" spans="1:10" hidden="1">
      <c r="A820" s="36">
        <v>2110799</v>
      </c>
      <c r="B820" s="32" t="s">
        <v>535</v>
      </c>
      <c r="C820" s="33">
        <v>0</v>
      </c>
      <c r="D820" s="33">
        <v>0</v>
      </c>
      <c r="E820" s="182">
        <v>0</v>
      </c>
      <c r="F820" s="33"/>
      <c r="G820" s="251" t="e">
        <v>#DIV/0!</v>
      </c>
      <c r="J820" s="179">
        <f t="shared" si="12"/>
        <v>0</v>
      </c>
    </row>
    <row r="821" spans="1:10" hidden="1">
      <c r="A821" s="36">
        <v>21108</v>
      </c>
      <c r="B821" s="31" t="s">
        <v>536</v>
      </c>
      <c r="C821" s="252">
        <v>0</v>
      </c>
      <c r="D821" s="252">
        <v>0</v>
      </c>
      <c r="E821" s="182">
        <v>0</v>
      </c>
      <c r="F821" s="252"/>
      <c r="G821" s="251" t="e">
        <v>#DIV/0!</v>
      </c>
      <c r="J821" s="179">
        <f t="shared" si="12"/>
        <v>0</v>
      </c>
    </row>
    <row r="822" spans="1:10" hidden="1">
      <c r="A822" s="36">
        <v>2110804</v>
      </c>
      <c r="B822" s="32" t="s">
        <v>537</v>
      </c>
      <c r="C822" s="33">
        <v>0</v>
      </c>
      <c r="D822" s="33">
        <v>0</v>
      </c>
      <c r="E822" s="182">
        <v>0</v>
      </c>
      <c r="F822" s="33"/>
      <c r="G822" s="251" t="e">
        <v>#DIV/0!</v>
      </c>
      <c r="J822" s="179">
        <f t="shared" si="12"/>
        <v>0</v>
      </c>
    </row>
    <row r="823" spans="1:10" hidden="1">
      <c r="A823" s="36">
        <v>2110899</v>
      </c>
      <c r="B823" s="32" t="s">
        <v>538</v>
      </c>
      <c r="C823" s="33">
        <v>0</v>
      </c>
      <c r="D823" s="33">
        <v>0</v>
      </c>
      <c r="E823" s="182">
        <v>0</v>
      </c>
      <c r="F823" s="33"/>
      <c r="G823" s="251" t="e">
        <v>#DIV/0!</v>
      </c>
      <c r="J823" s="179">
        <f t="shared" si="12"/>
        <v>0</v>
      </c>
    </row>
    <row r="824" spans="1:10" hidden="1">
      <c r="A824" s="36">
        <v>21109</v>
      </c>
      <c r="B824" s="31" t="s">
        <v>539</v>
      </c>
      <c r="C824" s="33">
        <v>0</v>
      </c>
      <c r="D824" s="33">
        <v>0</v>
      </c>
      <c r="E824" s="182">
        <v>0</v>
      </c>
      <c r="F824" s="33"/>
      <c r="G824" s="251" t="e">
        <v>#DIV/0!</v>
      </c>
      <c r="J824" s="179">
        <f t="shared" si="12"/>
        <v>0</v>
      </c>
    </row>
    <row r="825" spans="1:10" hidden="1">
      <c r="A825" s="36">
        <v>2110901</v>
      </c>
      <c r="B825" s="32" t="s">
        <v>540</v>
      </c>
      <c r="C825" s="33">
        <v>0</v>
      </c>
      <c r="D825" s="33">
        <v>0</v>
      </c>
      <c r="E825" s="182">
        <v>0</v>
      </c>
      <c r="F825" s="33"/>
      <c r="G825" s="251" t="e">
        <v>#DIV/0!</v>
      </c>
      <c r="J825" s="179">
        <f t="shared" si="12"/>
        <v>0</v>
      </c>
    </row>
    <row r="826" spans="1:10">
      <c r="A826" s="36">
        <v>21110</v>
      </c>
      <c r="B826" s="31" t="s">
        <v>541</v>
      </c>
      <c r="C826" s="33">
        <v>8</v>
      </c>
      <c r="D826" s="33">
        <v>1533</v>
      </c>
      <c r="E826" s="182">
        <v>1533</v>
      </c>
      <c r="F826" s="33"/>
      <c r="G826" s="251">
        <v>2792.4528301886789</v>
      </c>
      <c r="J826" s="179">
        <f t="shared" si="12"/>
        <v>-8</v>
      </c>
    </row>
    <row r="827" spans="1:10">
      <c r="A827" s="36">
        <v>2111001</v>
      </c>
      <c r="B827" s="32" t="s">
        <v>542</v>
      </c>
      <c r="C827" s="33">
        <v>8</v>
      </c>
      <c r="D827" s="33">
        <v>1533</v>
      </c>
      <c r="E827" s="182">
        <v>1533</v>
      </c>
      <c r="F827" s="33"/>
      <c r="G827" s="251">
        <v>2792.4528301886789</v>
      </c>
      <c r="J827" s="179">
        <f t="shared" si="12"/>
        <v>-8</v>
      </c>
    </row>
    <row r="828" spans="1:10">
      <c r="A828" s="36">
        <v>21111</v>
      </c>
      <c r="B828" s="31" t="s">
        <v>543</v>
      </c>
      <c r="C828" s="33">
        <v>127</v>
      </c>
      <c r="D828" s="33">
        <v>127</v>
      </c>
      <c r="E828" s="182">
        <v>127</v>
      </c>
      <c r="F828" s="33"/>
      <c r="G828" s="251">
        <v>0.79365079365079361</v>
      </c>
      <c r="J828" s="179">
        <f t="shared" si="12"/>
        <v>-127</v>
      </c>
    </row>
    <row r="829" spans="1:10" hidden="1">
      <c r="A829" s="36">
        <v>2111101</v>
      </c>
      <c r="B829" s="32" t="s">
        <v>1812</v>
      </c>
      <c r="C829" s="33">
        <v>0</v>
      </c>
      <c r="D829" s="33">
        <v>0</v>
      </c>
      <c r="E829" s="182">
        <v>0</v>
      </c>
      <c r="F829" s="33"/>
      <c r="G829" s="251" t="e">
        <v>#DIV/0!</v>
      </c>
      <c r="J829" s="179">
        <f t="shared" si="12"/>
        <v>0</v>
      </c>
    </row>
    <row r="830" spans="1:10" hidden="1">
      <c r="A830" s="36">
        <v>2111102</v>
      </c>
      <c r="B830" s="32" t="s">
        <v>1813</v>
      </c>
      <c r="C830" s="33">
        <v>0</v>
      </c>
      <c r="D830" s="33">
        <v>0</v>
      </c>
      <c r="E830" s="182">
        <v>0</v>
      </c>
      <c r="F830" s="33"/>
      <c r="G830" s="251" t="e">
        <v>#DIV/0!</v>
      </c>
      <c r="J830" s="179">
        <f t="shared" si="12"/>
        <v>0</v>
      </c>
    </row>
    <row r="831" spans="1:10">
      <c r="A831" s="36">
        <v>2111103</v>
      </c>
      <c r="B831" s="32" t="s">
        <v>544</v>
      </c>
      <c r="C831" s="33">
        <v>127</v>
      </c>
      <c r="D831" s="33">
        <v>127</v>
      </c>
      <c r="E831" s="182">
        <v>127</v>
      </c>
      <c r="F831" s="33"/>
      <c r="G831" s="251">
        <v>0.79365079365079361</v>
      </c>
      <c r="J831" s="179">
        <f t="shared" si="12"/>
        <v>-127</v>
      </c>
    </row>
    <row r="832" spans="1:10" hidden="1">
      <c r="A832" s="36">
        <v>2111104</v>
      </c>
      <c r="B832" s="32" t="s">
        <v>545</v>
      </c>
      <c r="C832" s="33">
        <v>0</v>
      </c>
      <c r="D832" s="33">
        <v>0</v>
      </c>
      <c r="E832" s="182">
        <v>0</v>
      </c>
      <c r="F832" s="33"/>
      <c r="G832" s="251" t="e">
        <v>#DIV/0!</v>
      </c>
      <c r="J832" s="179">
        <f t="shared" si="12"/>
        <v>0</v>
      </c>
    </row>
    <row r="833" spans="1:10" hidden="1">
      <c r="A833" s="36">
        <v>2111199</v>
      </c>
      <c r="B833" s="32" t="s">
        <v>546</v>
      </c>
      <c r="C833" s="33">
        <v>0</v>
      </c>
      <c r="D833" s="33">
        <v>0</v>
      </c>
      <c r="E833" s="182">
        <v>0</v>
      </c>
      <c r="F833" s="33"/>
      <c r="G833" s="251" t="e">
        <v>#DIV/0!</v>
      </c>
      <c r="J833" s="179">
        <f t="shared" si="12"/>
        <v>0</v>
      </c>
    </row>
    <row r="834" spans="1:10" hidden="1">
      <c r="A834" s="36">
        <v>21112</v>
      </c>
      <c r="B834" s="31" t="s">
        <v>547</v>
      </c>
      <c r="C834" s="33">
        <v>0</v>
      </c>
      <c r="D834" s="33">
        <v>0</v>
      </c>
      <c r="E834" s="182">
        <v>0</v>
      </c>
      <c r="F834" s="33"/>
      <c r="G834" s="251" t="e">
        <v>#DIV/0!</v>
      </c>
      <c r="J834" s="179">
        <f t="shared" si="12"/>
        <v>0</v>
      </c>
    </row>
    <row r="835" spans="1:10" hidden="1">
      <c r="A835" s="36">
        <v>2111201</v>
      </c>
      <c r="B835" s="32" t="s">
        <v>548</v>
      </c>
      <c r="C835" s="33">
        <v>0</v>
      </c>
      <c r="D835" s="33">
        <v>0</v>
      </c>
      <c r="E835" s="182">
        <v>0</v>
      </c>
      <c r="F835" s="33"/>
      <c r="G835" s="251" t="e">
        <v>#DIV/0!</v>
      </c>
      <c r="J835" s="179">
        <f t="shared" si="12"/>
        <v>0</v>
      </c>
    </row>
    <row r="836" spans="1:10" hidden="1">
      <c r="A836" s="36">
        <v>21113</v>
      </c>
      <c r="B836" s="31" t="s">
        <v>549</v>
      </c>
      <c r="C836" s="33">
        <v>0</v>
      </c>
      <c r="D836" s="33">
        <v>0</v>
      </c>
      <c r="E836" s="182">
        <v>0</v>
      </c>
      <c r="F836" s="33"/>
      <c r="G836" s="251" t="e">
        <v>#DIV/0!</v>
      </c>
      <c r="J836" s="179">
        <f t="shared" si="12"/>
        <v>0</v>
      </c>
    </row>
    <row r="837" spans="1:10" hidden="1">
      <c r="A837" s="36">
        <v>2111301</v>
      </c>
      <c r="B837" s="32" t="s">
        <v>550</v>
      </c>
      <c r="C837" s="33">
        <v>0</v>
      </c>
      <c r="D837" s="33">
        <v>0</v>
      </c>
      <c r="E837" s="182">
        <v>0</v>
      </c>
      <c r="F837" s="33"/>
      <c r="G837" s="251" t="e">
        <v>#DIV/0!</v>
      </c>
      <c r="J837" s="179">
        <f t="shared" si="12"/>
        <v>0</v>
      </c>
    </row>
    <row r="838" spans="1:10">
      <c r="A838" s="36">
        <v>21114</v>
      </c>
      <c r="B838" s="31" t="s">
        <v>551</v>
      </c>
      <c r="C838" s="33">
        <v>132</v>
      </c>
      <c r="D838" s="33">
        <v>137</v>
      </c>
      <c r="E838" s="182">
        <v>135</v>
      </c>
      <c r="F838" s="33"/>
      <c r="G838" s="251">
        <v>0</v>
      </c>
      <c r="J838" s="179">
        <f t="shared" ref="J838:J901" si="13">E838-D838-C838</f>
        <v>-134</v>
      </c>
    </row>
    <row r="839" spans="1:10" hidden="1">
      <c r="A839" s="36">
        <v>2111401</v>
      </c>
      <c r="B839" s="32" t="s">
        <v>167</v>
      </c>
      <c r="C839" s="33">
        <v>0</v>
      </c>
      <c r="D839" s="33">
        <v>0</v>
      </c>
      <c r="E839" s="182">
        <v>0</v>
      </c>
      <c r="F839" s="33"/>
      <c r="G839" s="251" t="e">
        <v>#DIV/0!</v>
      </c>
      <c r="J839" s="179">
        <f t="shared" si="13"/>
        <v>0</v>
      </c>
    </row>
    <row r="840" spans="1:10" hidden="1">
      <c r="A840" s="36">
        <v>2111402</v>
      </c>
      <c r="B840" s="32" t="s">
        <v>170</v>
      </c>
      <c r="C840" s="33">
        <v>0</v>
      </c>
      <c r="D840" s="33">
        <v>0</v>
      </c>
      <c r="E840" s="182">
        <v>0</v>
      </c>
      <c r="F840" s="33"/>
      <c r="G840" s="251" t="e">
        <v>#DIV/0!</v>
      </c>
      <c r="J840" s="179">
        <f t="shared" si="13"/>
        <v>0</v>
      </c>
    </row>
    <row r="841" spans="1:10" hidden="1">
      <c r="A841" s="36">
        <v>2111403</v>
      </c>
      <c r="B841" s="32" t="s">
        <v>171</v>
      </c>
      <c r="C841" s="33">
        <v>0</v>
      </c>
      <c r="D841" s="33">
        <v>0</v>
      </c>
      <c r="E841" s="182">
        <v>0</v>
      </c>
      <c r="F841" s="33"/>
      <c r="G841" s="251" t="e">
        <v>#DIV/0!</v>
      </c>
      <c r="J841" s="179">
        <f t="shared" si="13"/>
        <v>0</v>
      </c>
    </row>
    <row r="842" spans="1:10" hidden="1">
      <c r="A842" s="36">
        <v>2111404</v>
      </c>
      <c r="B842" s="32" t="s">
        <v>552</v>
      </c>
      <c r="C842" s="33">
        <v>0</v>
      </c>
      <c r="D842" s="33">
        <v>0</v>
      </c>
      <c r="E842" s="182">
        <v>0</v>
      </c>
      <c r="F842" s="33"/>
      <c r="G842" s="251" t="e">
        <v>#DIV/0!</v>
      </c>
      <c r="J842" s="179">
        <f t="shared" si="13"/>
        <v>0</v>
      </c>
    </row>
    <row r="843" spans="1:10" hidden="1">
      <c r="A843" s="36">
        <v>2111405</v>
      </c>
      <c r="B843" s="32" t="s">
        <v>553</v>
      </c>
      <c r="C843" s="33">
        <v>0</v>
      </c>
      <c r="D843" s="33">
        <v>0</v>
      </c>
      <c r="E843" s="182">
        <v>0</v>
      </c>
      <c r="F843" s="33"/>
      <c r="G843" s="251" t="e">
        <v>#DIV/0!</v>
      </c>
      <c r="J843" s="179">
        <f t="shared" si="13"/>
        <v>0</v>
      </c>
    </row>
    <row r="844" spans="1:10" hidden="1">
      <c r="A844" s="36">
        <v>2111406</v>
      </c>
      <c r="B844" s="32" t="s">
        <v>554</v>
      </c>
      <c r="C844" s="33">
        <v>0</v>
      </c>
      <c r="D844" s="33">
        <v>0</v>
      </c>
      <c r="E844" s="182">
        <v>0</v>
      </c>
      <c r="F844" s="33"/>
      <c r="G844" s="251" t="e">
        <v>#DIV/0!</v>
      </c>
      <c r="J844" s="179">
        <f t="shared" si="13"/>
        <v>0</v>
      </c>
    </row>
    <row r="845" spans="1:10" hidden="1">
      <c r="A845" s="36">
        <v>2111407</v>
      </c>
      <c r="B845" s="32" t="s">
        <v>555</v>
      </c>
      <c r="C845" s="33">
        <v>0</v>
      </c>
      <c r="D845" s="33">
        <v>0</v>
      </c>
      <c r="E845" s="182">
        <v>0</v>
      </c>
      <c r="F845" s="33"/>
      <c r="G845" s="251" t="e">
        <v>#DIV/0!</v>
      </c>
      <c r="J845" s="179">
        <f t="shared" si="13"/>
        <v>0</v>
      </c>
    </row>
    <row r="846" spans="1:10" hidden="1">
      <c r="A846" s="36">
        <v>2111408</v>
      </c>
      <c r="B846" s="32" t="s">
        <v>556</v>
      </c>
      <c r="C846" s="33">
        <v>0</v>
      </c>
      <c r="D846" s="33">
        <v>0</v>
      </c>
      <c r="E846" s="182">
        <v>0</v>
      </c>
      <c r="F846" s="33"/>
      <c r="G846" s="251" t="e">
        <v>#DIV/0!</v>
      </c>
      <c r="J846" s="179">
        <f t="shared" si="13"/>
        <v>0</v>
      </c>
    </row>
    <row r="847" spans="1:10" hidden="1">
      <c r="A847" s="36">
        <v>2111409</v>
      </c>
      <c r="B847" s="32" t="s">
        <v>557</v>
      </c>
      <c r="C847" s="33">
        <v>0</v>
      </c>
      <c r="D847" s="33">
        <v>0</v>
      </c>
      <c r="E847" s="182">
        <v>0</v>
      </c>
      <c r="F847" s="33"/>
      <c r="G847" s="251" t="e">
        <v>#DIV/0!</v>
      </c>
      <c r="J847" s="179">
        <f t="shared" si="13"/>
        <v>0</v>
      </c>
    </row>
    <row r="848" spans="1:10" hidden="1">
      <c r="A848" s="36">
        <v>2111410</v>
      </c>
      <c r="B848" s="32" t="s">
        <v>558</v>
      </c>
      <c r="C848" s="33">
        <v>0</v>
      </c>
      <c r="D848" s="33">
        <v>0</v>
      </c>
      <c r="E848" s="182">
        <v>0</v>
      </c>
      <c r="F848" s="33"/>
      <c r="G848" s="251" t="e">
        <v>#DIV/0!</v>
      </c>
      <c r="J848" s="179">
        <f t="shared" si="13"/>
        <v>0</v>
      </c>
    </row>
    <row r="849" spans="1:10" hidden="1">
      <c r="A849" s="36">
        <v>2111411</v>
      </c>
      <c r="B849" s="32" t="s">
        <v>195</v>
      </c>
      <c r="C849" s="33">
        <v>0</v>
      </c>
      <c r="D849" s="33">
        <v>0</v>
      </c>
      <c r="E849" s="182">
        <v>0</v>
      </c>
      <c r="F849" s="33"/>
      <c r="G849" s="251" t="e">
        <v>#DIV/0!</v>
      </c>
      <c r="J849" s="179">
        <f t="shared" si="13"/>
        <v>0</v>
      </c>
    </row>
    <row r="850" spans="1:10" hidden="1">
      <c r="A850" s="36">
        <v>2111413</v>
      </c>
      <c r="B850" s="32" t="s">
        <v>559</v>
      </c>
      <c r="C850" s="33">
        <v>0</v>
      </c>
      <c r="D850" s="33">
        <v>0</v>
      </c>
      <c r="E850" s="182">
        <v>0</v>
      </c>
      <c r="F850" s="33"/>
      <c r="G850" s="251" t="e">
        <v>#DIV/0!</v>
      </c>
      <c r="J850" s="179">
        <f t="shared" si="13"/>
        <v>0</v>
      </c>
    </row>
    <row r="851" spans="1:10">
      <c r="A851" s="36">
        <v>2111450</v>
      </c>
      <c r="B851" s="32" t="s">
        <v>164</v>
      </c>
      <c r="C851" s="33">
        <v>132</v>
      </c>
      <c r="D851" s="33">
        <v>137</v>
      </c>
      <c r="E851" s="182">
        <v>135</v>
      </c>
      <c r="F851" s="33"/>
      <c r="G851" s="251">
        <v>0</v>
      </c>
      <c r="J851" s="179">
        <f t="shared" si="13"/>
        <v>-134</v>
      </c>
    </row>
    <row r="852" spans="1:10" hidden="1">
      <c r="A852" s="36">
        <v>2111499</v>
      </c>
      <c r="B852" s="32" t="s">
        <v>560</v>
      </c>
      <c r="C852" s="33">
        <v>0</v>
      </c>
      <c r="D852" s="33">
        <v>0</v>
      </c>
      <c r="E852" s="182">
        <v>0</v>
      </c>
      <c r="F852" s="33"/>
      <c r="G852" s="251" t="e">
        <v>#DIV/0!</v>
      </c>
      <c r="J852" s="179">
        <f t="shared" si="13"/>
        <v>0</v>
      </c>
    </row>
    <row r="853" spans="1:10">
      <c r="A853" s="36">
        <v>21199</v>
      </c>
      <c r="B853" s="31" t="s">
        <v>561</v>
      </c>
      <c r="C853" s="33">
        <v>27</v>
      </c>
      <c r="D853" s="33">
        <v>27</v>
      </c>
      <c r="E853" s="182">
        <v>27</v>
      </c>
      <c r="F853" s="33"/>
      <c r="G853" s="251">
        <v>50</v>
      </c>
      <c r="J853" s="179">
        <f t="shared" si="13"/>
        <v>-27</v>
      </c>
    </row>
    <row r="854" spans="1:10">
      <c r="A854" s="36">
        <v>2119999</v>
      </c>
      <c r="B854" s="32" t="s">
        <v>562</v>
      </c>
      <c r="C854" s="33">
        <v>27</v>
      </c>
      <c r="D854" s="33">
        <v>27</v>
      </c>
      <c r="E854" s="182">
        <v>27</v>
      </c>
      <c r="F854" s="33"/>
      <c r="G854" s="251">
        <v>50</v>
      </c>
      <c r="J854" s="179">
        <f t="shared" si="13"/>
        <v>-27</v>
      </c>
    </row>
    <row r="855" spans="1:10">
      <c r="A855" s="36">
        <v>212</v>
      </c>
      <c r="B855" s="31" t="s">
        <v>563</v>
      </c>
      <c r="C855" s="252">
        <v>6016</v>
      </c>
      <c r="D855" s="252">
        <v>10673</v>
      </c>
      <c r="E855" s="182">
        <v>5601</v>
      </c>
      <c r="F855" s="252"/>
      <c r="G855" s="251">
        <v>-86.768249468462088</v>
      </c>
      <c r="J855" s="179">
        <f t="shared" si="13"/>
        <v>-11088</v>
      </c>
    </row>
    <row r="856" spans="1:10">
      <c r="A856" s="36">
        <v>21201</v>
      </c>
      <c r="B856" s="31" t="s">
        <v>564</v>
      </c>
      <c r="C856" s="33">
        <v>2829</v>
      </c>
      <c r="D856" s="33">
        <v>3016</v>
      </c>
      <c r="E856" s="182">
        <v>2955.2748179999999</v>
      </c>
      <c r="F856" s="33"/>
      <c r="G856" s="251">
        <v>-1.2604471099231584</v>
      </c>
      <c r="J856" s="179">
        <f t="shared" si="13"/>
        <v>-2889.7251820000001</v>
      </c>
    </row>
    <row r="857" spans="1:10">
      <c r="A857" s="36">
        <v>2120101</v>
      </c>
      <c r="B857" s="32" t="s">
        <v>167</v>
      </c>
      <c r="C857" s="33">
        <v>462</v>
      </c>
      <c r="D857" s="33">
        <v>547</v>
      </c>
      <c r="E857" s="182">
        <v>582</v>
      </c>
      <c r="F857" s="33"/>
      <c r="G857" s="251">
        <v>5.4347826086956523</v>
      </c>
      <c r="J857" s="179">
        <f t="shared" si="13"/>
        <v>-427</v>
      </c>
    </row>
    <row r="858" spans="1:10">
      <c r="A858" s="36">
        <v>2120102</v>
      </c>
      <c r="B858" s="32" t="s">
        <v>170</v>
      </c>
      <c r="C858" s="33">
        <v>48</v>
      </c>
      <c r="D858" s="33">
        <v>48</v>
      </c>
      <c r="E858" s="182">
        <v>0</v>
      </c>
      <c r="F858" s="33"/>
      <c r="G858" s="251">
        <v>-100</v>
      </c>
      <c r="J858" s="179">
        <f t="shared" si="13"/>
        <v>-96</v>
      </c>
    </row>
    <row r="859" spans="1:10" hidden="1">
      <c r="A859" s="36">
        <v>2120103</v>
      </c>
      <c r="B859" s="32" t="s">
        <v>171</v>
      </c>
      <c r="C859" s="33">
        <v>0</v>
      </c>
      <c r="D859" s="33">
        <v>0</v>
      </c>
      <c r="E859" s="182">
        <v>0</v>
      </c>
      <c r="F859" s="33"/>
      <c r="G859" s="251" t="e">
        <v>#DIV/0!</v>
      </c>
      <c r="J859" s="179">
        <f t="shared" si="13"/>
        <v>0</v>
      </c>
    </row>
    <row r="860" spans="1:10">
      <c r="A860" s="36">
        <v>2120104</v>
      </c>
      <c r="B860" s="32" t="s">
        <v>565</v>
      </c>
      <c r="C860" s="33">
        <v>1239</v>
      </c>
      <c r="D860" s="33">
        <v>1266</v>
      </c>
      <c r="E860" s="182">
        <v>1265.891744</v>
      </c>
      <c r="F860" s="33"/>
      <c r="G860" s="251">
        <v>10.461757766143108</v>
      </c>
      <c r="J860" s="179">
        <f t="shared" si="13"/>
        <v>-1239.108256</v>
      </c>
    </row>
    <row r="861" spans="1:10" hidden="1">
      <c r="A861" s="36">
        <v>2120105</v>
      </c>
      <c r="B861" s="32" t="s">
        <v>566</v>
      </c>
      <c r="C861" s="33">
        <v>0</v>
      </c>
      <c r="D861" s="33">
        <v>0</v>
      </c>
      <c r="E861" s="182">
        <v>0</v>
      </c>
      <c r="F861" s="33"/>
      <c r="G861" s="251" t="e">
        <v>#DIV/0!</v>
      </c>
      <c r="J861" s="179">
        <f t="shared" si="13"/>
        <v>0</v>
      </c>
    </row>
    <row r="862" spans="1:10">
      <c r="A862" s="36">
        <v>2120106</v>
      </c>
      <c r="B862" s="32" t="s">
        <v>567</v>
      </c>
      <c r="C862" s="33">
        <v>325</v>
      </c>
      <c r="D862" s="33">
        <v>338</v>
      </c>
      <c r="E862" s="182">
        <v>338</v>
      </c>
      <c r="F862" s="33"/>
      <c r="G862" s="251">
        <v>1.8072289156626504</v>
      </c>
      <c r="J862" s="179">
        <f t="shared" si="13"/>
        <v>-325</v>
      </c>
    </row>
    <row r="863" spans="1:10" hidden="1">
      <c r="A863" s="36">
        <v>2120107</v>
      </c>
      <c r="B863" s="32" t="s">
        <v>568</v>
      </c>
      <c r="C863" s="33">
        <v>0</v>
      </c>
      <c r="D863" s="33">
        <v>0</v>
      </c>
      <c r="E863" s="182">
        <v>0</v>
      </c>
      <c r="F863" s="33"/>
      <c r="G863" s="251" t="e">
        <v>#DIV/0!</v>
      </c>
      <c r="J863" s="179">
        <f t="shared" si="13"/>
        <v>0</v>
      </c>
    </row>
    <row r="864" spans="1:10" hidden="1">
      <c r="A864" s="36">
        <v>2120108</v>
      </c>
      <c r="B864" s="34" t="s">
        <v>1814</v>
      </c>
      <c r="C864" s="33">
        <v>0</v>
      </c>
      <c r="D864" s="33">
        <v>0</v>
      </c>
      <c r="E864" s="182">
        <v>0</v>
      </c>
      <c r="F864" s="33"/>
      <c r="G864" s="251" t="e">
        <v>#DIV/0!</v>
      </c>
      <c r="J864" s="179">
        <f t="shared" si="13"/>
        <v>0</v>
      </c>
    </row>
    <row r="865" spans="1:10" hidden="1">
      <c r="A865" s="36">
        <v>2120109</v>
      </c>
      <c r="B865" s="32" t="s">
        <v>569</v>
      </c>
      <c r="C865" s="33">
        <v>0</v>
      </c>
      <c r="D865" s="33">
        <v>0</v>
      </c>
      <c r="E865" s="182">
        <v>0</v>
      </c>
      <c r="F865" s="33"/>
      <c r="G865" s="251" t="e">
        <v>#DIV/0!</v>
      </c>
      <c r="J865" s="179">
        <f t="shared" si="13"/>
        <v>0</v>
      </c>
    </row>
    <row r="866" spans="1:10" hidden="1">
      <c r="A866" s="36">
        <v>2120110</v>
      </c>
      <c r="B866" s="32" t="s">
        <v>570</v>
      </c>
      <c r="C866" s="33">
        <v>0</v>
      </c>
      <c r="D866" s="33">
        <v>0</v>
      </c>
      <c r="E866" s="182">
        <v>0</v>
      </c>
      <c r="F866" s="33"/>
      <c r="G866" s="251" t="e">
        <v>#DIV/0!</v>
      </c>
      <c r="J866" s="179">
        <f t="shared" si="13"/>
        <v>0</v>
      </c>
    </row>
    <row r="867" spans="1:10">
      <c r="A867" s="36">
        <v>2120199</v>
      </c>
      <c r="B867" s="32" t="s">
        <v>571</v>
      </c>
      <c r="C867" s="33">
        <v>755</v>
      </c>
      <c r="D867" s="33">
        <v>817</v>
      </c>
      <c r="E867" s="182">
        <v>769.38307399999997</v>
      </c>
      <c r="F867" s="33"/>
      <c r="G867" s="251">
        <v>-16.280405440696413</v>
      </c>
      <c r="J867" s="179">
        <f t="shared" si="13"/>
        <v>-802.61692600000003</v>
      </c>
    </row>
    <row r="868" spans="1:10" hidden="1">
      <c r="A868" s="36">
        <v>21202</v>
      </c>
      <c r="B868" s="31" t="s">
        <v>572</v>
      </c>
      <c r="C868" s="33">
        <v>0</v>
      </c>
      <c r="D868" s="33">
        <v>0</v>
      </c>
      <c r="E868" s="182">
        <v>0</v>
      </c>
      <c r="F868" s="33"/>
      <c r="G868" s="251" t="e">
        <v>#DIV/0!</v>
      </c>
      <c r="J868" s="179">
        <f t="shared" si="13"/>
        <v>0</v>
      </c>
    </row>
    <row r="869" spans="1:10" hidden="1">
      <c r="A869" s="36">
        <v>2120201</v>
      </c>
      <c r="B869" s="32" t="s">
        <v>573</v>
      </c>
      <c r="C869" s="33">
        <v>0</v>
      </c>
      <c r="D869" s="33">
        <v>0</v>
      </c>
      <c r="E869" s="182">
        <v>0</v>
      </c>
      <c r="F869" s="33"/>
      <c r="G869" s="251" t="e">
        <v>#DIV/0!</v>
      </c>
      <c r="J869" s="179">
        <f t="shared" si="13"/>
        <v>0</v>
      </c>
    </row>
    <row r="870" spans="1:10">
      <c r="A870" s="36">
        <v>21203</v>
      </c>
      <c r="B870" s="31" t="s">
        <v>574</v>
      </c>
      <c r="C870" s="33">
        <v>0</v>
      </c>
      <c r="D870" s="33">
        <v>5000</v>
      </c>
      <c r="E870" s="182">
        <v>0</v>
      </c>
      <c r="F870" s="33"/>
      <c r="G870" s="251">
        <v>-100</v>
      </c>
      <c r="J870" s="179">
        <f t="shared" si="13"/>
        <v>-5000</v>
      </c>
    </row>
    <row r="871" spans="1:10" hidden="1">
      <c r="A871" s="36">
        <v>2120303</v>
      </c>
      <c r="B871" s="32" t="s">
        <v>575</v>
      </c>
      <c r="C871" s="33">
        <v>0</v>
      </c>
      <c r="D871" s="33">
        <v>0</v>
      </c>
      <c r="E871" s="182">
        <v>0</v>
      </c>
      <c r="F871" s="33"/>
      <c r="G871" s="251">
        <v>-100</v>
      </c>
      <c r="J871" s="179">
        <f t="shared" si="13"/>
        <v>0</v>
      </c>
    </row>
    <row r="872" spans="1:10">
      <c r="A872" s="36">
        <v>2120399</v>
      </c>
      <c r="B872" s="32" t="s">
        <v>576</v>
      </c>
      <c r="C872" s="33">
        <v>0</v>
      </c>
      <c r="D872" s="33">
        <v>5000</v>
      </c>
      <c r="E872" s="182">
        <v>0</v>
      </c>
      <c r="F872" s="33"/>
      <c r="G872" s="251">
        <v>-100</v>
      </c>
      <c r="J872" s="179">
        <f t="shared" si="13"/>
        <v>-5000</v>
      </c>
    </row>
    <row r="873" spans="1:10">
      <c r="A873" s="36">
        <v>21205</v>
      </c>
      <c r="B873" s="31" t="s">
        <v>577</v>
      </c>
      <c r="C873" s="33">
        <v>2687</v>
      </c>
      <c r="D873" s="33">
        <v>2657</v>
      </c>
      <c r="E873" s="182">
        <v>2621.0646769999998</v>
      </c>
      <c r="F873" s="33"/>
      <c r="G873" s="251">
        <v>-2.0162737570093512</v>
      </c>
      <c r="J873" s="179">
        <f t="shared" si="13"/>
        <v>-2722.9353230000002</v>
      </c>
    </row>
    <row r="874" spans="1:10">
      <c r="A874" s="36">
        <v>2120501</v>
      </c>
      <c r="B874" s="32" t="s">
        <v>578</v>
      </c>
      <c r="C874" s="33">
        <v>2687</v>
      </c>
      <c r="D874" s="33">
        <v>2657</v>
      </c>
      <c r="E874" s="182">
        <v>2621.0646769999998</v>
      </c>
      <c r="F874" s="33"/>
      <c r="G874" s="251">
        <v>-2.0162737570093512</v>
      </c>
      <c r="J874" s="179">
        <f t="shared" si="13"/>
        <v>-2722.9353230000002</v>
      </c>
    </row>
    <row r="875" spans="1:10" hidden="1">
      <c r="A875" s="36">
        <v>21206</v>
      </c>
      <c r="B875" s="31" t="s">
        <v>579</v>
      </c>
      <c r="C875" s="33">
        <v>0</v>
      </c>
      <c r="D875" s="33">
        <v>0</v>
      </c>
      <c r="E875" s="182">
        <v>0</v>
      </c>
      <c r="F875" s="33"/>
      <c r="G875" s="251" t="e">
        <v>#DIV/0!</v>
      </c>
      <c r="J875" s="179">
        <f t="shared" si="13"/>
        <v>0</v>
      </c>
    </row>
    <row r="876" spans="1:10" hidden="1">
      <c r="A876" s="36">
        <v>2120601</v>
      </c>
      <c r="B876" s="32" t="s">
        <v>580</v>
      </c>
      <c r="C876" s="33">
        <v>0</v>
      </c>
      <c r="D876" s="33">
        <v>0</v>
      </c>
      <c r="E876" s="182">
        <v>0</v>
      </c>
      <c r="F876" s="33"/>
      <c r="G876" s="251" t="e">
        <v>#DIV/0!</v>
      </c>
      <c r="J876" s="179">
        <f t="shared" si="13"/>
        <v>0</v>
      </c>
    </row>
    <row r="877" spans="1:10">
      <c r="A877" s="36">
        <v>21299</v>
      </c>
      <c r="B877" s="31" t="s">
        <v>581</v>
      </c>
      <c r="C877" s="33">
        <v>500</v>
      </c>
      <c r="D877" s="33">
        <v>0</v>
      </c>
      <c r="E877" s="182">
        <v>25</v>
      </c>
      <c r="F877" s="33"/>
      <c r="G877" s="251">
        <v>-99.821899266224975</v>
      </c>
      <c r="J877" s="179">
        <f t="shared" si="13"/>
        <v>-475</v>
      </c>
    </row>
    <row r="878" spans="1:10">
      <c r="A878" s="36">
        <v>2129999</v>
      </c>
      <c r="B878" s="32" t="s">
        <v>582</v>
      </c>
      <c r="C878" s="33">
        <v>500</v>
      </c>
      <c r="D878" s="33">
        <v>0</v>
      </c>
      <c r="E878" s="182">
        <v>25</v>
      </c>
      <c r="F878" s="33"/>
      <c r="G878" s="251">
        <v>-99.821899266224975</v>
      </c>
      <c r="J878" s="179">
        <f t="shared" si="13"/>
        <v>-475</v>
      </c>
    </row>
    <row r="879" spans="1:10">
      <c r="A879" s="36">
        <v>213</v>
      </c>
      <c r="B879" s="31" t="s">
        <v>1815</v>
      </c>
      <c r="C879" s="33">
        <v>87287</v>
      </c>
      <c r="D879" s="33">
        <v>104338</v>
      </c>
      <c r="E879" s="182">
        <v>135460.94292300002</v>
      </c>
      <c r="F879" s="33"/>
      <c r="G879" s="251">
        <v>-16.457940681603713</v>
      </c>
      <c r="J879" s="179">
        <f t="shared" si="13"/>
        <v>-56164.057076999976</v>
      </c>
    </row>
    <row r="880" spans="1:10">
      <c r="A880" s="36">
        <v>21301</v>
      </c>
      <c r="B880" s="31" t="s">
        <v>1816</v>
      </c>
      <c r="C880" s="33">
        <v>15240</v>
      </c>
      <c r="D880" s="33">
        <v>15661</v>
      </c>
      <c r="E880" s="182">
        <v>26479.639254999998</v>
      </c>
      <c r="F880" s="33"/>
      <c r="G880" s="251">
        <v>22.49451475690428</v>
      </c>
      <c r="J880" s="179">
        <f t="shared" si="13"/>
        <v>-4421.3607450000018</v>
      </c>
    </row>
    <row r="881" spans="1:10">
      <c r="A881" s="36">
        <v>2130101</v>
      </c>
      <c r="B881" s="32" t="s">
        <v>1741</v>
      </c>
      <c r="C881" s="33">
        <v>1285</v>
      </c>
      <c r="D881" s="33">
        <v>1506</v>
      </c>
      <c r="E881" s="182">
        <v>1511</v>
      </c>
      <c r="F881" s="33"/>
      <c r="G881" s="251">
        <v>-3.2650448143405888</v>
      </c>
      <c r="J881" s="179">
        <f t="shared" si="13"/>
        <v>-1280</v>
      </c>
    </row>
    <row r="882" spans="1:10">
      <c r="A882" s="36">
        <v>2130102</v>
      </c>
      <c r="B882" s="32" t="s">
        <v>1742</v>
      </c>
      <c r="C882" s="33">
        <v>40</v>
      </c>
      <c r="D882" s="33">
        <v>40</v>
      </c>
      <c r="E882" s="182">
        <v>40</v>
      </c>
      <c r="F882" s="33"/>
      <c r="G882" s="251">
        <v>-4.7619047619047619</v>
      </c>
      <c r="J882" s="179">
        <f t="shared" si="13"/>
        <v>-40</v>
      </c>
    </row>
    <row r="883" spans="1:10" hidden="1">
      <c r="A883" s="36">
        <v>2130103</v>
      </c>
      <c r="B883" s="32" t="s">
        <v>1743</v>
      </c>
      <c r="C883" s="33">
        <v>0</v>
      </c>
      <c r="D883" s="33">
        <v>0</v>
      </c>
      <c r="E883" s="182">
        <v>0</v>
      </c>
      <c r="F883" s="33"/>
      <c r="G883" s="251" t="e">
        <v>#DIV/0!</v>
      </c>
      <c r="J883" s="179">
        <f t="shared" si="13"/>
        <v>0</v>
      </c>
    </row>
    <row r="884" spans="1:10">
      <c r="A884" s="36">
        <v>2130104</v>
      </c>
      <c r="B884" s="32" t="s">
        <v>1746</v>
      </c>
      <c r="C884" s="33">
        <v>1601</v>
      </c>
      <c r="D884" s="33">
        <v>1684</v>
      </c>
      <c r="E884" s="182">
        <v>1674.9565590000002</v>
      </c>
      <c r="F884" s="33"/>
      <c r="G884" s="251">
        <v>5.1447934086629132</v>
      </c>
      <c r="J884" s="179">
        <f t="shared" si="13"/>
        <v>-1610.0434409999998</v>
      </c>
    </row>
    <row r="885" spans="1:10" hidden="1">
      <c r="A885" s="36">
        <v>2130105</v>
      </c>
      <c r="B885" s="32" t="s">
        <v>1817</v>
      </c>
      <c r="C885" s="33">
        <v>0</v>
      </c>
      <c r="D885" s="33">
        <v>0</v>
      </c>
      <c r="E885" s="182">
        <v>0</v>
      </c>
      <c r="F885" s="33"/>
      <c r="G885" s="251" t="e">
        <v>#DIV/0!</v>
      </c>
      <c r="J885" s="179">
        <f t="shared" si="13"/>
        <v>0</v>
      </c>
    </row>
    <row r="886" spans="1:10" hidden="1">
      <c r="A886" s="36">
        <v>2130106</v>
      </c>
      <c r="B886" s="32" t="s">
        <v>1818</v>
      </c>
      <c r="C886" s="33">
        <v>0</v>
      </c>
      <c r="D886" s="33">
        <v>360</v>
      </c>
      <c r="E886" s="182">
        <v>360</v>
      </c>
      <c r="F886" s="33"/>
      <c r="G886" s="251">
        <v>-55.882352941176471</v>
      </c>
      <c r="J886" s="179">
        <f t="shared" si="13"/>
        <v>0</v>
      </c>
    </row>
    <row r="887" spans="1:10">
      <c r="A887" s="36">
        <v>2130108</v>
      </c>
      <c r="B887" s="32" t="s">
        <v>1819</v>
      </c>
      <c r="C887" s="33">
        <v>90</v>
      </c>
      <c r="D887" s="33">
        <v>255</v>
      </c>
      <c r="E887" s="182">
        <v>249</v>
      </c>
      <c r="F887" s="33"/>
      <c r="G887" s="251">
        <v>0</v>
      </c>
      <c r="J887" s="179">
        <f t="shared" si="13"/>
        <v>-96</v>
      </c>
    </row>
    <row r="888" spans="1:10" hidden="1">
      <c r="A888" s="36">
        <v>2130109</v>
      </c>
      <c r="B888" s="32" t="s">
        <v>1820</v>
      </c>
      <c r="C888" s="33">
        <v>0</v>
      </c>
      <c r="D888" s="33">
        <v>0</v>
      </c>
      <c r="E888" s="182">
        <v>0</v>
      </c>
      <c r="F888" s="33"/>
      <c r="G888" s="251" t="e">
        <v>#DIV/0!</v>
      </c>
      <c r="J888" s="179">
        <f t="shared" si="13"/>
        <v>0</v>
      </c>
    </row>
    <row r="889" spans="1:10" hidden="1">
      <c r="A889" s="36">
        <v>2130110</v>
      </c>
      <c r="B889" s="32" t="s">
        <v>1821</v>
      </c>
      <c r="C889" s="33">
        <v>0</v>
      </c>
      <c r="D889" s="33">
        <v>0</v>
      </c>
      <c r="E889" s="182">
        <v>0</v>
      </c>
      <c r="F889" s="33"/>
      <c r="G889" s="251" t="e">
        <v>#DIV/0!</v>
      </c>
      <c r="J889" s="179">
        <f t="shared" si="13"/>
        <v>0</v>
      </c>
    </row>
    <row r="890" spans="1:10" hidden="1">
      <c r="A890" s="36">
        <v>2130111</v>
      </c>
      <c r="B890" s="32" t="s">
        <v>1822</v>
      </c>
      <c r="C890" s="33">
        <v>0</v>
      </c>
      <c r="D890" s="33">
        <v>0</v>
      </c>
      <c r="E890" s="182">
        <v>0</v>
      </c>
      <c r="F890" s="33"/>
      <c r="G890" s="251">
        <v>-100</v>
      </c>
      <c r="J890" s="179">
        <f t="shared" si="13"/>
        <v>0</v>
      </c>
    </row>
    <row r="891" spans="1:10" hidden="1">
      <c r="A891" s="36">
        <v>2130112</v>
      </c>
      <c r="B891" s="32" t="s">
        <v>1823</v>
      </c>
      <c r="C891" s="33">
        <v>0</v>
      </c>
      <c r="D891" s="33">
        <v>0</v>
      </c>
      <c r="E891" s="182">
        <v>0</v>
      </c>
      <c r="F891" s="33"/>
      <c r="G891" s="251" t="e">
        <v>#DIV/0!</v>
      </c>
      <c r="J891" s="179">
        <f t="shared" si="13"/>
        <v>0</v>
      </c>
    </row>
    <row r="892" spans="1:10" hidden="1">
      <c r="A892" s="36">
        <v>2130114</v>
      </c>
      <c r="B892" s="32" t="s">
        <v>1824</v>
      </c>
      <c r="C892" s="33">
        <v>0</v>
      </c>
      <c r="D892" s="33">
        <v>0</v>
      </c>
      <c r="E892" s="182">
        <v>0</v>
      </c>
      <c r="F892" s="33"/>
      <c r="G892" s="251" t="e">
        <v>#DIV/0!</v>
      </c>
      <c r="J892" s="179">
        <f t="shared" si="13"/>
        <v>0</v>
      </c>
    </row>
    <row r="893" spans="1:10" hidden="1">
      <c r="A893" s="36">
        <v>2130119</v>
      </c>
      <c r="B893" s="32" t="s">
        <v>1825</v>
      </c>
      <c r="C893" s="33">
        <v>0</v>
      </c>
      <c r="D893" s="33">
        <v>0</v>
      </c>
      <c r="E893" s="182">
        <v>0</v>
      </c>
      <c r="F893" s="33"/>
      <c r="G893" s="251">
        <v>-100</v>
      </c>
      <c r="J893" s="179">
        <f t="shared" si="13"/>
        <v>0</v>
      </c>
    </row>
    <row r="894" spans="1:10">
      <c r="A894" s="36">
        <v>2130120</v>
      </c>
      <c r="B894" s="32" t="s">
        <v>1826</v>
      </c>
      <c r="C894" s="33">
        <v>0</v>
      </c>
      <c r="D894" s="33">
        <v>1400</v>
      </c>
      <c r="E894" s="182">
        <v>0</v>
      </c>
      <c r="F894" s="33"/>
      <c r="G894" s="251" t="e">
        <v>#DIV/0!</v>
      </c>
      <c r="J894" s="179">
        <f t="shared" si="13"/>
        <v>-1400</v>
      </c>
    </row>
    <row r="895" spans="1:10" hidden="1">
      <c r="A895" s="36">
        <v>2130121</v>
      </c>
      <c r="B895" s="32" t="s">
        <v>1827</v>
      </c>
      <c r="C895" s="33">
        <v>0</v>
      </c>
      <c r="D895" s="33">
        <v>0</v>
      </c>
      <c r="E895" s="182">
        <v>0</v>
      </c>
      <c r="F895" s="33"/>
      <c r="G895" s="251" t="e">
        <v>#DIV/0!</v>
      </c>
      <c r="J895" s="179">
        <f t="shared" si="13"/>
        <v>0</v>
      </c>
    </row>
    <row r="896" spans="1:10">
      <c r="A896" s="36">
        <v>2130122</v>
      </c>
      <c r="B896" s="32" t="s">
        <v>1828</v>
      </c>
      <c r="C896" s="33">
        <v>7633</v>
      </c>
      <c r="D896" s="33">
        <v>9176</v>
      </c>
      <c r="E896" s="182">
        <v>7908</v>
      </c>
      <c r="F896" s="33"/>
      <c r="G896" s="251">
        <v>-10.217983651226158</v>
      </c>
      <c r="J896" s="179">
        <f t="shared" si="13"/>
        <v>-8901</v>
      </c>
    </row>
    <row r="897" spans="1:10">
      <c r="A897" s="36">
        <v>2130124</v>
      </c>
      <c r="B897" s="32" t="s">
        <v>1829</v>
      </c>
      <c r="C897" s="33">
        <v>83</v>
      </c>
      <c r="D897" s="33">
        <v>83</v>
      </c>
      <c r="E897" s="182">
        <v>61</v>
      </c>
      <c r="F897" s="33"/>
      <c r="G897" s="251">
        <v>-97.178538390379273</v>
      </c>
      <c r="J897" s="179">
        <f t="shared" si="13"/>
        <v>-105</v>
      </c>
    </row>
    <row r="898" spans="1:10" hidden="1">
      <c r="A898" s="36">
        <v>2130125</v>
      </c>
      <c r="B898" s="32" t="s">
        <v>1830</v>
      </c>
      <c r="C898" s="33">
        <v>0</v>
      </c>
      <c r="D898" s="33">
        <v>0</v>
      </c>
      <c r="E898" s="182">
        <v>0</v>
      </c>
      <c r="F898" s="33"/>
      <c r="G898" s="251">
        <v>-100</v>
      </c>
      <c r="J898" s="179">
        <f t="shared" si="13"/>
        <v>0</v>
      </c>
    </row>
    <row r="899" spans="1:10" hidden="1">
      <c r="A899" s="36">
        <v>2130126</v>
      </c>
      <c r="B899" s="32" t="s">
        <v>1831</v>
      </c>
      <c r="C899" s="33">
        <v>0</v>
      </c>
      <c r="D899" s="33">
        <v>0</v>
      </c>
      <c r="E899" s="182">
        <v>0</v>
      </c>
      <c r="F899" s="33"/>
      <c r="G899" s="251" t="e">
        <v>#DIV/0!</v>
      </c>
      <c r="J899" s="179">
        <f t="shared" si="13"/>
        <v>0</v>
      </c>
    </row>
    <row r="900" spans="1:10">
      <c r="A900" s="36">
        <v>2130135</v>
      </c>
      <c r="B900" s="32" t="s">
        <v>1832</v>
      </c>
      <c r="C900" s="33">
        <v>1403</v>
      </c>
      <c r="D900" s="33">
        <v>849</v>
      </c>
      <c r="E900" s="182">
        <v>853</v>
      </c>
      <c r="F900" s="33"/>
      <c r="G900" s="251">
        <v>-75.43202764976958</v>
      </c>
      <c r="J900" s="179">
        <f t="shared" si="13"/>
        <v>-1399</v>
      </c>
    </row>
    <row r="901" spans="1:10" hidden="1">
      <c r="A901" s="36">
        <v>2130142</v>
      </c>
      <c r="B901" s="32" t="s">
        <v>1833</v>
      </c>
      <c r="C901" s="33">
        <v>0</v>
      </c>
      <c r="D901" s="33">
        <v>0</v>
      </c>
      <c r="E901" s="182">
        <v>0</v>
      </c>
      <c r="F901" s="33"/>
      <c r="G901" s="251" t="e">
        <v>#DIV/0!</v>
      </c>
      <c r="J901" s="179">
        <f t="shared" si="13"/>
        <v>0</v>
      </c>
    </row>
    <row r="902" spans="1:10" hidden="1">
      <c r="A902" s="36">
        <v>2130148</v>
      </c>
      <c r="B902" s="32" t="s">
        <v>1834</v>
      </c>
      <c r="C902" s="33">
        <v>0</v>
      </c>
      <c r="D902" s="33">
        <v>0</v>
      </c>
      <c r="E902" s="182">
        <v>0</v>
      </c>
      <c r="F902" s="33"/>
      <c r="G902" s="251">
        <v>-100</v>
      </c>
      <c r="J902" s="179">
        <f t="shared" ref="J902:J965" si="14">E902-D902-C902</f>
        <v>0</v>
      </c>
    </row>
    <row r="903" spans="1:10">
      <c r="A903" s="36">
        <v>2130152</v>
      </c>
      <c r="B903" s="32" t="s">
        <v>1835</v>
      </c>
      <c r="C903" s="33">
        <v>80</v>
      </c>
      <c r="D903" s="33">
        <v>73</v>
      </c>
      <c r="E903" s="182">
        <v>65.572810000000004</v>
      </c>
      <c r="F903" s="33"/>
      <c r="G903" s="251">
        <v>-15.932294871794866</v>
      </c>
      <c r="J903" s="179">
        <f t="shared" si="14"/>
        <v>-87.427189999999996</v>
      </c>
    </row>
    <row r="904" spans="1:10">
      <c r="A904" s="36">
        <v>2130153</v>
      </c>
      <c r="B904" s="32" t="s">
        <v>1836</v>
      </c>
      <c r="C904" s="33">
        <v>2985</v>
      </c>
      <c r="D904" s="33">
        <v>60</v>
      </c>
      <c r="E904" s="182">
        <v>59.109886000000074</v>
      </c>
      <c r="F904" s="33"/>
      <c r="G904" s="251">
        <v>-96.443448495788203</v>
      </c>
      <c r="J904" s="179">
        <f t="shared" si="14"/>
        <v>-2985.8901139999998</v>
      </c>
    </row>
    <row r="905" spans="1:10">
      <c r="A905" s="36">
        <v>2130199</v>
      </c>
      <c r="B905" s="32" t="s">
        <v>1837</v>
      </c>
      <c r="C905" s="33">
        <v>40</v>
      </c>
      <c r="D905" s="33">
        <v>175</v>
      </c>
      <c r="E905" s="182">
        <v>13698</v>
      </c>
      <c r="F905" s="33"/>
      <c r="G905" s="251">
        <v>9684.2857142857138</v>
      </c>
      <c r="J905" s="179">
        <f t="shared" si="14"/>
        <v>13483</v>
      </c>
    </row>
    <row r="906" spans="1:10">
      <c r="A906" s="36">
        <v>21302</v>
      </c>
      <c r="B906" s="31" t="s">
        <v>1838</v>
      </c>
      <c r="C906" s="33">
        <v>9631</v>
      </c>
      <c r="D906" s="33">
        <v>13234</v>
      </c>
      <c r="E906" s="182">
        <v>14531.250937000001</v>
      </c>
      <c r="F906" s="33"/>
      <c r="G906" s="251">
        <v>-22.648509863728307</v>
      </c>
      <c r="J906" s="179">
        <f t="shared" si="14"/>
        <v>-8333.7490629999993</v>
      </c>
    </row>
    <row r="907" spans="1:10">
      <c r="A907" s="36">
        <v>2130201</v>
      </c>
      <c r="B907" s="32" t="s">
        <v>1741</v>
      </c>
      <c r="C907" s="33">
        <v>253</v>
      </c>
      <c r="D907" s="33">
        <v>301</v>
      </c>
      <c r="E907" s="182">
        <v>318</v>
      </c>
      <c r="F907" s="33"/>
      <c r="G907" s="251">
        <v>-11.173184357541899</v>
      </c>
      <c r="J907" s="179">
        <f t="shared" si="14"/>
        <v>-236</v>
      </c>
    </row>
    <row r="908" spans="1:10">
      <c r="A908" s="36">
        <v>2130202</v>
      </c>
      <c r="B908" s="32" t="s">
        <v>1742</v>
      </c>
      <c r="C908" s="33">
        <v>42</v>
      </c>
      <c r="D908" s="33">
        <v>42</v>
      </c>
      <c r="E908" s="182">
        <v>42</v>
      </c>
      <c r="F908" s="33"/>
      <c r="G908" s="251">
        <v>-4.5454545454545459</v>
      </c>
      <c r="J908" s="179">
        <f t="shared" si="14"/>
        <v>-42</v>
      </c>
    </row>
    <row r="909" spans="1:10" hidden="1">
      <c r="A909" s="36">
        <v>2130203</v>
      </c>
      <c r="B909" s="32" t="s">
        <v>1743</v>
      </c>
      <c r="C909" s="33">
        <v>0</v>
      </c>
      <c r="D909" s="33">
        <v>0</v>
      </c>
      <c r="E909" s="182">
        <v>0</v>
      </c>
      <c r="F909" s="33"/>
      <c r="G909" s="251" t="e">
        <v>#DIV/0!</v>
      </c>
      <c r="J909" s="179">
        <f t="shared" si="14"/>
        <v>0</v>
      </c>
    </row>
    <row r="910" spans="1:10">
      <c r="A910" s="36">
        <v>2130204</v>
      </c>
      <c r="B910" s="32" t="s">
        <v>1839</v>
      </c>
      <c r="C910" s="33">
        <v>1358</v>
      </c>
      <c r="D910" s="33">
        <v>1493</v>
      </c>
      <c r="E910" s="182">
        <v>1561.250937</v>
      </c>
      <c r="F910" s="33"/>
      <c r="G910" s="251">
        <v>3.599929462508296</v>
      </c>
      <c r="J910" s="179">
        <f t="shared" si="14"/>
        <v>-1289.749063</v>
      </c>
    </row>
    <row r="911" spans="1:10">
      <c r="A911" s="36">
        <v>2130205</v>
      </c>
      <c r="B911" s="32" t="s">
        <v>1840</v>
      </c>
      <c r="C911" s="33">
        <v>0</v>
      </c>
      <c r="D911" s="33">
        <v>2585</v>
      </c>
      <c r="E911" s="182">
        <v>3903</v>
      </c>
      <c r="F911" s="33"/>
      <c r="G911" s="251">
        <v>55.559984057393386</v>
      </c>
      <c r="J911" s="179">
        <f t="shared" si="14"/>
        <v>1318</v>
      </c>
    </row>
    <row r="912" spans="1:10" hidden="1">
      <c r="A912" s="36">
        <v>2130206</v>
      </c>
      <c r="B912" s="32" t="s">
        <v>1841</v>
      </c>
      <c r="C912" s="33">
        <v>0</v>
      </c>
      <c r="D912" s="33">
        <v>80</v>
      </c>
      <c r="E912" s="182">
        <v>80</v>
      </c>
      <c r="F912" s="33"/>
      <c r="G912" s="251" t="e">
        <v>#DIV/0!</v>
      </c>
      <c r="J912" s="179">
        <f t="shared" si="14"/>
        <v>0</v>
      </c>
    </row>
    <row r="913" spans="1:10">
      <c r="A913" s="36">
        <v>2130207</v>
      </c>
      <c r="B913" s="32" t="s">
        <v>1842</v>
      </c>
      <c r="C913" s="33">
        <v>3528</v>
      </c>
      <c r="D913" s="33">
        <v>2795</v>
      </c>
      <c r="E913" s="182">
        <v>2795</v>
      </c>
      <c r="F913" s="33"/>
      <c r="G913" s="251">
        <v>2066.666666666667</v>
      </c>
      <c r="J913" s="179">
        <f t="shared" si="14"/>
        <v>-3528</v>
      </c>
    </row>
    <row r="914" spans="1:10">
      <c r="A914" s="36">
        <v>2130209</v>
      </c>
      <c r="B914" s="32" t="s">
        <v>1843</v>
      </c>
      <c r="C914" s="33">
        <v>1970</v>
      </c>
      <c r="D914" s="33">
        <v>1970</v>
      </c>
      <c r="E914" s="182">
        <v>1970</v>
      </c>
      <c r="F914" s="33"/>
      <c r="G914" s="251">
        <v>-81.05040400153905</v>
      </c>
      <c r="J914" s="179">
        <f t="shared" si="14"/>
        <v>-1970</v>
      </c>
    </row>
    <row r="915" spans="1:10" hidden="1">
      <c r="A915" s="36">
        <v>2130210</v>
      </c>
      <c r="B915" s="32" t="s">
        <v>1844</v>
      </c>
      <c r="C915" s="33">
        <v>0</v>
      </c>
      <c r="D915" s="33">
        <v>40</v>
      </c>
      <c r="E915" s="182">
        <v>40</v>
      </c>
      <c r="F915" s="33"/>
      <c r="G915" s="251" t="e">
        <v>#DIV/0!</v>
      </c>
      <c r="J915" s="179">
        <f t="shared" si="14"/>
        <v>0</v>
      </c>
    </row>
    <row r="916" spans="1:10" hidden="1">
      <c r="A916" s="36">
        <v>2130211</v>
      </c>
      <c r="B916" s="32" t="s">
        <v>1845</v>
      </c>
      <c r="C916" s="33">
        <v>0</v>
      </c>
      <c r="D916" s="33">
        <v>0</v>
      </c>
      <c r="E916" s="182">
        <v>0</v>
      </c>
      <c r="F916" s="33"/>
      <c r="G916" s="251" t="e">
        <v>#DIV/0!</v>
      </c>
      <c r="J916" s="179">
        <f t="shared" si="14"/>
        <v>0</v>
      </c>
    </row>
    <row r="917" spans="1:10" hidden="1">
      <c r="A917" s="36">
        <v>2130212</v>
      </c>
      <c r="B917" s="32" t="s">
        <v>1846</v>
      </c>
      <c r="C917" s="33">
        <v>0</v>
      </c>
      <c r="D917" s="33">
        <v>828</v>
      </c>
      <c r="E917" s="182">
        <v>828</v>
      </c>
      <c r="F917" s="33"/>
      <c r="G917" s="251" t="e">
        <v>#DIV/0!</v>
      </c>
      <c r="J917" s="179">
        <f t="shared" si="14"/>
        <v>0</v>
      </c>
    </row>
    <row r="918" spans="1:10" hidden="1">
      <c r="A918" s="36">
        <v>2130213</v>
      </c>
      <c r="B918" s="32" t="s">
        <v>1847</v>
      </c>
      <c r="C918" s="33">
        <v>0</v>
      </c>
      <c r="D918" s="33">
        <v>0</v>
      </c>
      <c r="E918" s="182">
        <v>0</v>
      </c>
      <c r="F918" s="33"/>
      <c r="G918" s="251">
        <v>-100</v>
      </c>
      <c r="J918" s="179">
        <f t="shared" si="14"/>
        <v>0</v>
      </c>
    </row>
    <row r="919" spans="1:10" hidden="1">
      <c r="A919" s="36">
        <v>2130217</v>
      </c>
      <c r="B919" s="32" t="s">
        <v>1848</v>
      </c>
      <c r="C919" s="33">
        <v>0</v>
      </c>
      <c r="D919" s="33">
        <v>0</v>
      </c>
      <c r="E919" s="182">
        <v>0</v>
      </c>
      <c r="F919" s="33"/>
      <c r="G919" s="251">
        <v>-100</v>
      </c>
      <c r="J919" s="179">
        <f t="shared" si="14"/>
        <v>0</v>
      </c>
    </row>
    <row r="920" spans="1:10" hidden="1">
      <c r="A920" s="36">
        <v>2130220</v>
      </c>
      <c r="B920" s="32" t="s">
        <v>1849</v>
      </c>
      <c r="C920" s="33">
        <v>0</v>
      </c>
      <c r="D920" s="33">
        <v>0</v>
      </c>
      <c r="E920" s="182">
        <v>0</v>
      </c>
      <c r="F920" s="33"/>
      <c r="G920" s="251" t="e">
        <v>#DIV/0!</v>
      </c>
      <c r="J920" s="179">
        <f t="shared" si="14"/>
        <v>0</v>
      </c>
    </row>
    <row r="921" spans="1:10" hidden="1">
      <c r="A921" s="36">
        <v>2130221</v>
      </c>
      <c r="B921" s="32" t="s">
        <v>1850</v>
      </c>
      <c r="C921" s="33">
        <v>0</v>
      </c>
      <c r="D921" s="33">
        <v>0</v>
      </c>
      <c r="E921" s="182">
        <v>0</v>
      </c>
      <c r="F921" s="33"/>
      <c r="G921" s="251" t="e">
        <v>#DIV/0!</v>
      </c>
      <c r="J921" s="179">
        <f t="shared" si="14"/>
        <v>0</v>
      </c>
    </row>
    <row r="922" spans="1:10" hidden="1">
      <c r="A922" s="36">
        <v>2130223</v>
      </c>
      <c r="B922" s="32" t="s">
        <v>1851</v>
      </c>
      <c r="C922" s="33">
        <v>0</v>
      </c>
      <c r="D922" s="33">
        <v>0</v>
      </c>
      <c r="E922" s="182">
        <v>0</v>
      </c>
      <c r="F922" s="33"/>
      <c r="G922" s="251" t="e">
        <v>#DIV/0!</v>
      </c>
      <c r="J922" s="179">
        <f t="shared" si="14"/>
        <v>0</v>
      </c>
    </row>
    <row r="923" spans="1:10" hidden="1">
      <c r="A923" s="36">
        <v>2130226</v>
      </c>
      <c r="B923" s="32" t="s">
        <v>1852</v>
      </c>
      <c r="C923" s="33">
        <v>0</v>
      </c>
      <c r="D923" s="33">
        <v>0</v>
      </c>
      <c r="E923" s="182">
        <v>0</v>
      </c>
      <c r="F923" s="33"/>
      <c r="G923" s="251" t="e">
        <v>#DIV/0!</v>
      </c>
      <c r="J923" s="179">
        <f t="shared" si="14"/>
        <v>0</v>
      </c>
    </row>
    <row r="924" spans="1:10" hidden="1">
      <c r="A924" s="36">
        <v>2130227</v>
      </c>
      <c r="B924" s="32" t="s">
        <v>1853</v>
      </c>
      <c r="C924" s="33">
        <v>0</v>
      </c>
      <c r="D924" s="33">
        <v>0</v>
      </c>
      <c r="E924" s="182">
        <v>0</v>
      </c>
      <c r="F924" s="33"/>
      <c r="G924" s="251">
        <v>-100</v>
      </c>
      <c r="J924" s="179">
        <f t="shared" si="14"/>
        <v>0</v>
      </c>
    </row>
    <row r="925" spans="1:10" hidden="1">
      <c r="A925" s="36">
        <v>2130232</v>
      </c>
      <c r="B925" s="32" t="s">
        <v>583</v>
      </c>
      <c r="C925" s="33">
        <v>0</v>
      </c>
      <c r="D925" s="33">
        <v>0</v>
      </c>
      <c r="E925" s="182">
        <v>0</v>
      </c>
      <c r="F925" s="33"/>
      <c r="G925" s="251" t="e">
        <v>#DIV/0!</v>
      </c>
      <c r="J925" s="179">
        <f t="shared" si="14"/>
        <v>0</v>
      </c>
    </row>
    <row r="926" spans="1:10">
      <c r="A926" s="36">
        <v>2130234</v>
      </c>
      <c r="B926" s="32" t="s">
        <v>1854</v>
      </c>
      <c r="C926" s="33">
        <v>380</v>
      </c>
      <c r="D926" s="33">
        <v>526</v>
      </c>
      <c r="E926" s="182">
        <v>526</v>
      </c>
      <c r="F926" s="33"/>
      <c r="G926" s="251">
        <v>12.633832976445397</v>
      </c>
      <c r="J926" s="179">
        <f t="shared" si="14"/>
        <v>-380</v>
      </c>
    </row>
    <row r="927" spans="1:10" hidden="1">
      <c r="A927" s="36">
        <v>2130235</v>
      </c>
      <c r="B927" s="32" t="s">
        <v>1855</v>
      </c>
      <c r="C927" s="33">
        <v>0</v>
      </c>
      <c r="D927" s="33">
        <v>0</v>
      </c>
      <c r="E927" s="182">
        <v>0</v>
      </c>
      <c r="F927" s="33"/>
      <c r="G927" s="251" t="e">
        <v>#DIV/0!</v>
      </c>
      <c r="J927" s="179">
        <f t="shared" si="14"/>
        <v>0</v>
      </c>
    </row>
    <row r="928" spans="1:10" hidden="1">
      <c r="A928" s="36">
        <v>2130236</v>
      </c>
      <c r="B928" s="32" t="s">
        <v>1856</v>
      </c>
      <c r="C928" s="33">
        <v>0</v>
      </c>
      <c r="D928" s="33">
        <v>0</v>
      </c>
      <c r="E928" s="182">
        <v>0</v>
      </c>
      <c r="F928" s="33"/>
      <c r="G928" s="251" t="e">
        <v>#DIV/0!</v>
      </c>
      <c r="J928" s="179">
        <f t="shared" si="14"/>
        <v>0</v>
      </c>
    </row>
    <row r="929" spans="1:10" hidden="1">
      <c r="A929" s="36">
        <v>2130237</v>
      </c>
      <c r="B929" s="32" t="s">
        <v>1823</v>
      </c>
      <c r="C929" s="33">
        <v>0</v>
      </c>
      <c r="D929" s="33">
        <v>0</v>
      </c>
      <c r="E929" s="182">
        <v>0</v>
      </c>
      <c r="F929" s="33"/>
      <c r="G929" s="251" t="e">
        <v>#DIV/0!</v>
      </c>
      <c r="J929" s="179">
        <f t="shared" si="14"/>
        <v>0</v>
      </c>
    </row>
    <row r="930" spans="1:10">
      <c r="A930" s="36">
        <v>2130299</v>
      </c>
      <c r="B930" s="32" t="s">
        <v>1857</v>
      </c>
      <c r="C930" s="33">
        <v>2100</v>
      </c>
      <c r="D930" s="33">
        <v>2574</v>
      </c>
      <c r="E930" s="182">
        <v>2468</v>
      </c>
      <c r="F930" s="33"/>
      <c r="G930" s="251">
        <v>-10.1238164603059</v>
      </c>
      <c r="J930" s="179">
        <f t="shared" si="14"/>
        <v>-2206</v>
      </c>
    </row>
    <row r="931" spans="1:10">
      <c r="A931" s="36">
        <v>21303</v>
      </c>
      <c r="B931" s="31" t="s">
        <v>584</v>
      </c>
      <c r="C931" s="33">
        <v>5529</v>
      </c>
      <c r="D931" s="33">
        <v>13277</v>
      </c>
      <c r="E931" s="182">
        <v>23074</v>
      </c>
      <c r="F931" s="33"/>
      <c r="G931" s="251">
        <v>72.296893667861411</v>
      </c>
      <c r="J931" s="179">
        <f t="shared" si="14"/>
        <v>4268</v>
      </c>
    </row>
    <row r="932" spans="1:10">
      <c r="A932" s="36">
        <v>2130301</v>
      </c>
      <c r="B932" s="32" t="s">
        <v>167</v>
      </c>
      <c r="C932" s="33">
        <v>803</v>
      </c>
      <c r="D932" s="33">
        <v>931</v>
      </c>
      <c r="E932" s="182">
        <v>969</v>
      </c>
      <c r="F932" s="33"/>
      <c r="G932" s="251">
        <v>0</v>
      </c>
      <c r="J932" s="179">
        <f t="shared" si="14"/>
        <v>-765</v>
      </c>
    </row>
    <row r="933" spans="1:10">
      <c r="A933" s="36">
        <v>2130302</v>
      </c>
      <c r="B933" s="32" t="s">
        <v>170</v>
      </c>
      <c r="C933" s="33">
        <v>28</v>
      </c>
      <c r="D933" s="33">
        <v>28</v>
      </c>
      <c r="E933" s="182">
        <v>28</v>
      </c>
      <c r="F933" s="33"/>
      <c r="G933" s="251">
        <v>-6.666666666666667</v>
      </c>
      <c r="J933" s="179">
        <f t="shared" si="14"/>
        <v>-28</v>
      </c>
    </row>
    <row r="934" spans="1:10" hidden="1">
      <c r="A934" s="36">
        <v>2130303</v>
      </c>
      <c r="B934" s="32" t="s">
        <v>171</v>
      </c>
      <c r="C934" s="33">
        <v>0</v>
      </c>
      <c r="D934" s="33">
        <v>0</v>
      </c>
      <c r="E934" s="182">
        <v>0</v>
      </c>
      <c r="F934" s="33"/>
      <c r="G934" s="251" t="e">
        <v>#DIV/0!</v>
      </c>
      <c r="J934" s="179">
        <f t="shared" si="14"/>
        <v>0</v>
      </c>
    </row>
    <row r="935" spans="1:10" hidden="1">
      <c r="A935" s="36">
        <v>2130304</v>
      </c>
      <c r="B935" s="32" t="s">
        <v>585</v>
      </c>
      <c r="C935" s="33">
        <v>0</v>
      </c>
      <c r="D935" s="33">
        <v>0</v>
      </c>
      <c r="E935" s="182">
        <v>0</v>
      </c>
      <c r="F935" s="33"/>
      <c r="G935" s="251" t="e">
        <v>#DIV/0!</v>
      </c>
      <c r="J935" s="179">
        <f t="shared" si="14"/>
        <v>0</v>
      </c>
    </row>
    <row r="936" spans="1:10">
      <c r="A936" s="36">
        <v>2130305</v>
      </c>
      <c r="B936" s="32" t="s">
        <v>586</v>
      </c>
      <c r="C936" s="33">
        <v>2</v>
      </c>
      <c r="D936" s="33">
        <v>9288</v>
      </c>
      <c r="E936" s="182">
        <v>19230</v>
      </c>
      <c r="F936" s="33"/>
      <c r="G936" s="251">
        <v>88.510930300950889</v>
      </c>
      <c r="J936" s="179">
        <f t="shared" si="14"/>
        <v>9940</v>
      </c>
    </row>
    <row r="937" spans="1:10">
      <c r="A937" s="36">
        <v>2130306</v>
      </c>
      <c r="B937" s="32" t="s">
        <v>587</v>
      </c>
      <c r="C937" s="33">
        <v>36</v>
      </c>
      <c r="D937" s="33">
        <v>36</v>
      </c>
      <c r="E937" s="182">
        <v>13</v>
      </c>
      <c r="F937" s="33"/>
      <c r="G937" s="251">
        <v>-94.537815126050418</v>
      </c>
      <c r="J937" s="179">
        <f t="shared" si="14"/>
        <v>-59</v>
      </c>
    </row>
    <row r="938" spans="1:10" hidden="1">
      <c r="A938" s="36">
        <v>2130307</v>
      </c>
      <c r="B938" s="32" t="s">
        <v>588</v>
      </c>
      <c r="C938" s="33">
        <v>0</v>
      </c>
      <c r="D938" s="33">
        <v>0</v>
      </c>
      <c r="E938" s="182">
        <v>0</v>
      </c>
      <c r="F938" s="33"/>
      <c r="G938" s="251" t="e">
        <v>#DIV/0!</v>
      </c>
      <c r="J938" s="179">
        <f t="shared" si="14"/>
        <v>0</v>
      </c>
    </row>
    <row r="939" spans="1:10" hidden="1">
      <c r="A939" s="36">
        <v>2130308</v>
      </c>
      <c r="B939" s="32" t="s">
        <v>589</v>
      </c>
      <c r="C939" s="33">
        <v>0</v>
      </c>
      <c r="D939" s="33">
        <v>0</v>
      </c>
      <c r="E939" s="182">
        <v>0</v>
      </c>
      <c r="F939" s="33"/>
      <c r="G939" s="251">
        <v>-100</v>
      </c>
      <c r="J939" s="179">
        <f t="shared" si="14"/>
        <v>0</v>
      </c>
    </row>
    <row r="940" spans="1:10" hidden="1">
      <c r="A940" s="36">
        <v>2130309</v>
      </c>
      <c r="B940" s="32" t="s">
        <v>590</v>
      </c>
      <c r="C940" s="33">
        <v>0</v>
      </c>
      <c r="D940" s="33">
        <v>0</v>
      </c>
      <c r="E940" s="182">
        <v>0</v>
      </c>
      <c r="F940" s="33"/>
      <c r="G940" s="251" t="e">
        <v>#DIV/0!</v>
      </c>
      <c r="J940" s="179">
        <f t="shared" si="14"/>
        <v>0</v>
      </c>
    </row>
    <row r="941" spans="1:10">
      <c r="A941" s="36">
        <v>2130310</v>
      </c>
      <c r="B941" s="32" t="s">
        <v>591</v>
      </c>
      <c r="C941" s="33">
        <v>3231</v>
      </c>
      <c r="D941" s="33">
        <v>0</v>
      </c>
      <c r="E941" s="182">
        <v>0</v>
      </c>
      <c r="F941" s="33"/>
      <c r="G941" s="251" t="e">
        <v>#DIV/0!</v>
      </c>
      <c r="J941" s="179">
        <f t="shared" si="14"/>
        <v>-3231</v>
      </c>
    </row>
    <row r="942" spans="1:10" hidden="1">
      <c r="A942" s="36">
        <v>2130311</v>
      </c>
      <c r="B942" s="32" t="s">
        <v>592</v>
      </c>
      <c r="C942" s="33">
        <v>0</v>
      </c>
      <c r="D942" s="33">
        <v>350</v>
      </c>
      <c r="E942" s="182">
        <v>350</v>
      </c>
      <c r="F942" s="33"/>
      <c r="G942" s="251" t="e">
        <v>#DIV/0!</v>
      </c>
      <c r="J942" s="179">
        <f t="shared" si="14"/>
        <v>0</v>
      </c>
    </row>
    <row r="943" spans="1:10" hidden="1">
      <c r="A943" s="36">
        <v>2130312</v>
      </c>
      <c r="B943" s="32" t="s">
        <v>593</v>
      </c>
      <c r="C943" s="33">
        <v>0</v>
      </c>
      <c r="D943" s="33">
        <v>0</v>
      </c>
      <c r="E943" s="182">
        <v>0</v>
      </c>
      <c r="F943" s="33"/>
      <c r="G943" s="251">
        <v>-100</v>
      </c>
      <c r="J943" s="179">
        <f t="shared" si="14"/>
        <v>0</v>
      </c>
    </row>
    <row r="944" spans="1:10" hidden="1">
      <c r="A944" s="36">
        <v>2130313</v>
      </c>
      <c r="B944" s="32" t="s">
        <v>594</v>
      </c>
      <c r="C944" s="33">
        <v>0</v>
      </c>
      <c r="D944" s="33">
        <v>0</v>
      </c>
      <c r="E944" s="182">
        <v>0</v>
      </c>
      <c r="F944" s="33"/>
      <c r="G944" s="251">
        <v>-100</v>
      </c>
      <c r="J944" s="179">
        <f t="shared" si="14"/>
        <v>0</v>
      </c>
    </row>
    <row r="945" spans="1:10">
      <c r="A945" s="36">
        <v>2130314</v>
      </c>
      <c r="B945" s="32" t="s">
        <v>595</v>
      </c>
      <c r="C945" s="33">
        <v>0</v>
      </c>
      <c r="D945" s="33">
        <v>240</v>
      </c>
      <c r="E945" s="182">
        <v>690</v>
      </c>
      <c r="F945" s="33"/>
      <c r="G945" s="251">
        <v>2660</v>
      </c>
      <c r="J945" s="179">
        <f t="shared" si="14"/>
        <v>450</v>
      </c>
    </row>
    <row r="946" spans="1:10">
      <c r="A946" s="36">
        <v>2130315</v>
      </c>
      <c r="B946" s="32" t="s">
        <v>596</v>
      </c>
      <c r="C946" s="33">
        <v>200</v>
      </c>
      <c r="D946" s="33">
        <v>400</v>
      </c>
      <c r="E946" s="182">
        <v>400</v>
      </c>
      <c r="F946" s="33"/>
      <c r="G946" s="251" t="e">
        <v>#DIV/0!</v>
      </c>
      <c r="J946" s="179">
        <f t="shared" si="14"/>
        <v>-200</v>
      </c>
    </row>
    <row r="947" spans="1:10" hidden="1">
      <c r="A947" s="36">
        <v>2130316</v>
      </c>
      <c r="B947" s="32" t="s">
        <v>1858</v>
      </c>
      <c r="C947" s="33">
        <v>0</v>
      </c>
      <c r="D947" s="33">
        <v>0</v>
      </c>
      <c r="E947" s="182">
        <v>0</v>
      </c>
      <c r="F947" s="33"/>
      <c r="G947" s="251" t="e">
        <v>#DIV/0!</v>
      </c>
      <c r="J947" s="179">
        <f t="shared" si="14"/>
        <v>0</v>
      </c>
    </row>
    <row r="948" spans="1:10" hidden="1">
      <c r="A948" s="36">
        <v>2130317</v>
      </c>
      <c r="B948" s="32" t="s">
        <v>597</v>
      </c>
      <c r="C948" s="33">
        <v>0</v>
      </c>
      <c r="D948" s="33">
        <v>0</v>
      </c>
      <c r="E948" s="182">
        <v>0</v>
      </c>
      <c r="F948" s="33"/>
      <c r="G948" s="251" t="e">
        <v>#DIV/0!</v>
      </c>
      <c r="J948" s="179">
        <f t="shared" si="14"/>
        <v>0</v>
      </c>
    </row>
    <row r="949" spans="1:10" hidden="1">
      <c r="A949" s="36">
        <v>2130318</v>
      </c>
      <c r="B949" s="32" t="s">
        <v>598</v>
      </c>
      <c r="C949" s="33">
        <v>0</v>
      </c>
      <c r="D949" s="33">
        <v>0</v>
      </c>
      <c r="E949" s="182">
        <v>0</v>
      </c>
      <c r="F949" s="33"/>
      <c r="G949" s="251" t="e">
        <v>#DIV/0!</v>
      </c>
      <c r="J949" s="179">
        <f t="shared" si="14"/>
        <v>0</v>
      </c>
    </row>
    <row r="950" spans="1:10">
      <c r="A950" s="36">
        <v>2130319</v>
      </c>
      <c r="B950" s="32" t="s">
        <v>599</v>
      </c>
      <c r="C950" s="33">
        <v>77</v>
      </c>
      <c r="D950" s="33">
        <v>77</v>
      </c>
      <c r="E950" s="182">
        <v>77</v>
      </c>
      <c r="F950" s="33"/>
      <c r="G950" s="251">
        <v>-89.423076923076934</v>
      </c>
      <c r="J950" s="179">
        <f t="shared" si="14"/>
        <v>-77</v>
      </c>
    </row>
    <row r="951" spans="1:10">
      <c r="A951" s="36">
        <v>2130321</v>
      </c>
      <c r="B951" s="32" t="s">
        <v>600</v>
      </c>
      <c r="C951" s="33">
        <v>583</v>
      </c>
      <c r="D951" s="33">
        <v>1344</v>
      </c>
      <c r="E951" s="182">
        <v>583</v>
      </c>
      <c r="F951" s="33"/>
      <c r="G951" s="251" t="e">
        <v>#DIV/0!</v>
      </c>
      <c r="J951" s="179">
        <f t="shared" si="14"/>
        <v>-1344</v>
      </c>
    </row>
    <row r="952" spans="1:10">
      <c r="A952" s="36">
        <v>2130322</v>
      </c>
      <c r="B952" s="32" t="s">
        <v>601</v>
      </c>
      <c r="C952" s="33">
        <v>440</v>
      </c>
      <c r="D952" s="33">
        <v>453</v>
      </c>
      <c r="E952" s="182">
        <v>477</v>
      </c>
      <c r="F952" s="33"/>
      <c r="G952" s="251">
        <v>2.5806451612903225</v>
      </c>
      <c r="J952" s="179">
        <f t="shared" si="14"/>
        <v>-416</v>
      </c>
    </row>
    <row r="953" spans="1:10" hidden="1">
      <c r="A953" s="36">
        <v>2130333</v>
      </c>
      <c r="B953" s="32" t="s">
        <v>602</v>
      </c>
      <c r="C953" s="33">
        <v>0</v>
      </c>
      <c r="D953" s="33">
        <v>0</v>
      </c>
      <c r="E953" s="182">
        <v>0</v>
      </c>
      <c r="F953" s="33"/>
      <c r="G953" s="251" t="e">
        <v>#DIV/0!</v>
      </c>
      <c r="J953" s="179">
        <f t="shared" si="14"/>
        <v>0</v>
      </c>
    </row>
    <row r="954" spans="1:10">
      <c r="A954" s="36">
        <v>2130334</v>
      </c>
      <c r="B954" s="32" t="s">
        <v>1859</v>
      </c>
      <c r="C954" s="33">
        <v>119</v>
      </c>
      <c r="D954" s="33">
        <v>120</v>
      </c>
      <c r="E954" s="182">
        <v>97</v>
      </c>
      <c r="F954" s="33"/>
      <c r="G954" s="251">
        <v>-38.216560509554142</v>
      </c>
      <c r="J954" s="179">
        <f t="shared" si="14"/>
        <v>-142</v>
      </c>
    </row>
    <row r="955" spans="1:10" hidden="1">
      <c r="A955" s="36">
        <v>2130335</v>
      </c>
      <c r="B955" s="32" t="s">
        <v>603</v>
      </c>
      <c r="C955" s="33">
        <v>0</v>
      </c>
      <c r="D955" s="33">
        <v>0</v>
      </c>
      <c r="E955" s="182">
        <v>0</v>
      </c>
      <c r="F955" s="33"/>
      <c r="G955" s="251" t="e">
        <v>#DIV/0!</v>
      </c>
      <c r="J955" s="179">
        <f t="shared" si="14"/>
        <v>0</v>
      </c>
    </row>
    <row r="956" spans="1:10" hidden="1">
      <c r="A956" s="36">
        <v>2130336</v>
      </c>
      <c r="B956" s="32" t="s">
        <v>1860</v>
      </c>
      <c r="C956" s="33">
        <v>0</v>
      </c>
      <c r="D956" s="33">
        <v>0</v>
      </c>
      <c r="E956" s="182">
        <v>0</v>
      </c>
      <c r="F956" s="33"/>
      <c r="G956" s="251" t="e">
        <v>#DIV/0!</v>
      </c>
      <c r="J956" s="179">
        <f t="shared" si="14"/>
        <v>0</v>
      </c>
    </row>
    <row r="957" spans="1:10" hidden="1">
      <c r="A957" s="36">
        <v>2130337</v>
      </c>
      <c r="B957" s="32" t="s">
        <v>1861</v>
      </c>
      <c r="C957" s="33">
        <v>0</v>
      </c>
      <c r="D957" s="33">
        <v>0</v>
      </c>
      <c r="E957" s="182">
        <v>0</v>
      </c>
      <c r="F957" s="33"/>
      <c r="G957" s="251" t="e">
        <v>#DIV/0!</v>
      </c>
      <c r="J957" s="179">
        <f t="shared" si="14"/>
        <v>0</v>
      </c>
    </row>
    <row r="958" spans="1:10">
      <c r="A958" s="36">
        <v>2130399</v>
      </c>
      <c r="B958" s="32" t="s">
        <v>604</v>
      </c>
      <c r="C958" s="33">
        <v>10</v>
      </c>
      <c r="D958" s="33">
        <v>10</v>
      </c>
      <c r="E958" s="182">
        <v>160</v>
      </c>
      <c r="F958" s="33"/>
      <c r="G958" s="251">
        <v>1500</v>
      </c>
      <c r="J958" s="179">
        <f t="shared" si="14"/>
        <v>140</v>
      </c>
    </row>
    <row r="959" spans="1:10">
      <c r="A959" s="36">
        <v>21305</v>
      </c>
      <c r="B959" s="31" t="s">
        <v>605</v>
      </c>
      <c r="C959" s="33">
        <v>32830</v>
      </c>
      <c r="D959" s="33">
        <v>43670</v>
      </c>
      <c r="E959" s="182">
        <v>51713.695058000005</v>
      </c>
      <c r="F959" s="33"/>
      <c r="G959" s="251">
        <v>-39.624891939664224</v>
      </c>
      <c r="J959" s="179">
        <f t="shared" si="14"/>
        <v>-24786.304941999995</v>
      </c>
    </row>
    <row r="960" spans="1:10">
      <c r="A960" s="36">
        <v>2130501</v>
      </c>
      <c r="B960" s="32" t="s">
        <v>167</v>
      </c>
      <c r="C960" s="33">
        <v>191</v>
      </c>
      <c r="D960" s="33">
        <v>528</v>
      </c>
      <c r="E960" s="182">
        <v>337</v>
      </c>
      <c r="F960" s="33"/>
      <c r="G960" s="251">
        <v>33.201581027667984</v>
      </c>
      <c r="J960" s="179">
        <f t="shared" si="14"/>
        <v>-382</v>
      </c>
    </row>
    <row r="961" spans="1:10">
      <c r="A961" s="36">
        <v>2130502</v>
      </c>
      <c r="B961" s="32" t="s">
        <v>170</v>
      </c>
      <c r="C961" s="33">
        <v>2</v>
      </c>
      <c r="D961" s="33">
        <v>2</v>
      </c>
      <c r="E961" s="182">
        <v>2</v>
      </c>
      <c r="F961" s="33"/>
      <c r="G961" s="251">
        <v>0</v>
      </c>
      <c r="J961" s="179">
        <f t="shared" si="14"/>
        <v>-2</v>
      </c>
    </row>
    <row r="962" spans="1:10" hidden="1">
      <c r="A962" s="36">
        <v>2130503</v>
      </c>
      <c r="B962" s="32" t="s">
        <v>171</v>
      </c>
      <c r="C962" s="33">
        <v>0</v>
      </c>
      <c r="D962" s="33">
        <v>0</v>
      </c>
      <c r="E962" s="182">
        <v>0</v>
      </c>
      <c r="F962" s="33"/>
      <c r="G962" s="251" t="e">
        <v>#DIV/0!</v>
      </c>
      <c r="J962" s="179">
        <f t="shared" si="14"/>
        <v>0</v>
      </c>
    </row>
    <row r="963" spans="1:10">
      <c r="A963" s="36">
        <v>2130504</v>
      </c>
      <c r="B963" s="32" t="s">
        <v>606</v>
      </c>
      <c r="C963" s="33">
        <v>29915</v>
      </c>
      <c r="D963" s="33">
        <v>23833</v>
      </c>
      <c r="E963" s="182">
        <v>20808.564762999998</v>
      </c>
      <c r="F963" s="33"/>
      <c r="G963" s="251">
        <v>-62.743384725703642</v>
      </c>
      <c r="J963" s="179">
        <f t="shared" si="14"/>
        <v>-32939.435236999998</v>
      </c>
    </row>
    <row r="964" spans="1:10">
      <c r="A964" s="36">
        <v>2130505</v>
      </c>
      <c r="B964" s="32" t="s">
        <v>607</v>
      </c>
      <c r="C964" s="33">
        <v>911</v>
      </c>
      <c r="D964" s="33">
        <v>6298</v>
      </c>
      <c r="E964" s="182">
        <v>18497.814648</v>
      </c>
      <c r="F964" s="33"/>
      <c r="G964" s="251">
        <v>130.64606793017455</v>
      </c>
      <c r="J964" s="179">
        <f t="shared" si="14"/>
        <v>11288.814648</v>
      </c>
    </row>
    <row r="965" spans="1:10" hidden="1">
      <c r="A965" s="36">
        <v>2130506</v>
      </c>
      <c r="B965" s="32" t="s">
        <v>608</v>
      </c>
      <c r="C965" s="33">
        <v>0</v>
      </c>
      <c r="D965" s="33">
        <v>0</v>
      </c>
      <c r="E965" s="182">
        <v>0</v>
      </c>
      <c r="F965" s="33"/>
      <c r="G965" s="251" t="e">
        <v>#DIV/0!</v>
      </c>
      <c r="J965" s="179">
        <f t="shared" si="14"/>
        <v>0</v>
      </c>
    </row>
    <row r="966" spans="1:10" hidden="1">
      <c r="A966" s="36">
        <v>2130507</v>
      </c>
      <c r="B966" s="32" t="s">
        <v>609</v>
      </c>
      <c r="C966" s="33">
        <v>0</v>
      </c>
      <c r="D966" s="33">
        <v>0</v>
      </c>
      <c r="E966" s="182">
        <v>0</v>
      </c>
      <c r="F966" s="33"/>
      <c r="G966" s="251" t="e">
        <v>#DIV/0!</v>
      </c>
      <c r="J966" s="179">
        <f t="shared" ref="J966:J1029" si="15">E966-D966-C966</f>
        <v>0</v>
      </c>
    </row>
    <row r="967" spans="1:10" hidden="1">
      <c r="A967" s="36">
        <v>2130508</v>
      </c>
      <c r="B967" s="32" t="s">
        <v>610</v>
      </c>
      <c r="C967" s="33">
        <v>0</v>
      </c>
      <c r="D967" s="33">
        <v>0</v>
      </c>
      <c r="E967" s="182">
        <v>0</v>
      </c>
      <c r="F967" s="33"/>
      <c r="G967" s="251" t="e">
        <v>#DIV/0!</v>
      </c>
      <c r="J967" s="179">
        <f t="shared" si="15"/>
        <v>0</v>
      </c>
    </row>
    <row r="968" spans="1:10">
      <c r="A968" s="36">
        <v>2130550</v>
      </c>
      <c r="B968" s="32" t="s">
        <v>611</v>
      </c>
      <c r="C968" s="33">
        <v>208</v>
      </c>
      <c r="D968" s="33">
        <v>214</v>
      </c>
      <c r="E968" s="182">
        <v>215</v>
      </c>
      <c r="F968" s="33"/>
      <c r="G968" s="251">
        <v>-5.7017543859649118</v>
      </c>
      <c r="J968" s="179">
        <f t="shared" si="15"/>
        <v>-207</v>
      </c>
    </row>
    <row r="969" spans="1:10">
      <c r="A969" s="36">
        <v>2130599</v>
      </c>
      <c r="B969" s="32" t="s">
        <v>612</v>
      </c>
      <c r="C969" s="33">
        <v>1603</v>
      </c>
      <c r="D969" s="33">
        <v>12795</v>
      </c>
      <c r="E969" s="182">
        <v>11853.315646999999</v>
      </c>
      <c r="F969" s="33"/>
      <c r="G969" s="251">
        <v>-44.348017996150055</v>
      </c>
      <c r="J969" s="179">
        <f t="shared" si="15"/>
        <v>-2544.6843530000006</v>
      </c>
    </row>
    <row r="970" spans="1:10">
      <c r="A970" s="36">
        <v>21307</v>
      </c>
      <c r="B970" s="31" t="s">
        <v>613</v>
      </c>
      <c r="C970" s="33">
        <v>4094</v>
      </c>
      <c r="D970" s="33">
        <v>511</v>
      </c>
      <c r="E970" s="182">
        <v>511.35767300000225</v>
      </c>
      <c r="F970" s="33"/>
      <c r="G970" s="251">
        <v>8.3384900423733583</v>
      </c>
      <c r="J970" s="179">
        <f t="shared" si="15"/>
        <v>-4093.6423269999977</v>
      </c>
    </row>
    <row r="971" spans="1:10">
      <c r="A971" s="36">
        <v>2130701</v>
      </c>
      <c r="B971" s="32" t="s">
        <v>1862</v>
      </c>
      <c r="C971" s="33">
        <v>2772</v>
      </c>
      <c r="D971" s="33">
        <v>22</v>
      </c>
      <c r="E971" s="182">
        <v>22</v>
      </c>
      <c r="F971" s="33"/>
      <c r="G971" s="251" t="e">
        <v>#DIV/0!</v>
      </c>
      <c r="J971" s="179">
        <f t="shared" si="15"/>
        <v>-2772</v>
      </c>
    </row>
    <row r="972" spans="1:10" hidden="1">
      <c r="A972" s="36">
        <v>2130704</v>
      </c>
      <c r="B972" s="32" t="s">
        <v>614</v>
      </c>
      <c r="C972" s="33">
        <v>0</v>
      </c>
      <c r="D972" s="33">
        <v>0</v>
      </c>
      <c r="E972" s="182">
        <v>0</v>
      </c>
      <c r="F972" s="33"/>
      <c r="G972" s="251" t="e">
        <v>#DIV/0!</v>
      </c>
      <c r="J972" s="179">
        <f t="shared" si="15"/>
        <v>0</v>
      </c>
    </row>
    <row r="973" spans="1:10">
      <c r="A973" s="36">
        <v>2130705</v>
      </c>
      <c r="B973" s="32" t="s">
        <v>615</v>
      </c>
      <c r="C973" s="33">
        <v>472</v>
      </c>
      <c r="D973" s="33">
        <v>489</v>
      </c>
      <c r="E973" s="182">
        <v>489.35767300000225</v>
      </c>
      <c r="F973" s="33"/>
      <c r="G973" s="251">
        <v>3.6774730932208155</v>
      </c>
      <c r="J973" s="179">
        <f t="shared" si="15"/>
        <v>-471.64232699999775</v>
      </c>
    </row>
    <row r="974" spans="1:10">
      <c r="A974" s="36">
        <v>2130706</v>
      </c>
      <c r="B974" s="32" t="s">
        <v>616</v>
      </c>
      <c r="C974" s="33">
        <v>850</v>
      </c>
      <c r="D974" s="33">
        <v>0</v>
      </c>
      <c r="E974" s="182">
        <v>0</v>
      </c>
      <c r="F974" s="33"/>
      <c r="G974" s="251" t="e">
        <v>#DIV/0!</v>
      </c>
      <c r="J974" s="179">
        <f t="shared" si="15"/>
        <v>-850</v>
      </c>
    </row>
    <row r="975" spans="1:10" hidden="1">
      <c r="A975" s="36">
        <v>2130707</v>
      </c>
      <c r="B975" s="32" t="s">
        <v>617</v>
      </c>
      <c r="C975" s="33">
        <v>0</v>
      </c>
      <c r="D975" s="33">
        <v>0</v>
      </c>
      <c r="E975" s="182">
        <v>0</v>
      </c>
      <c r="F975" s="33"/>
      <c r="G975" s="251" t="e">
        <v>#DIV/0!</v>
      </c>
      <c r="J975" s="179">
        <f t="shared" si="15"/>
        <v>0</v>
      </c>
    </row>
    <row r="976" spans="1:10" hidden="1">
      <c r="A976" s="36">
        <v>2130799</v>
      </c>
      <c r="B976" s="32" t="s">
        <v>618</v>
      </c>
      <c r="C976" s="33">
        <v>0</v>
      </c>
      <c r="D976" s="33">
        <v>0</v>
      </c>
      <c r="E976" s="182">
        <v>0</v>
      </c>
      <c r="F976" s="33"/>
      <c r="G976" s="251" t="e">
        <v>#DIV/0!</v>
      </c>
      <c r="J976" s="179">
        <f t="shared" si="15"/>
        <v>0</v>
      </c>
    </row>
    <row r="977" spans="1:10">
      <c r="A977" s="36">
        <v>21308</v>
      </c>
      <c r="B977" s="31" t="s">
        <v>619</v>
      </c>
      <c r="C977" s="33">
        <v>2638</v>
      </c>
      <c r="D977" s="33">
        <v>660</v>
      </c>
      <c r="E977" s="182">
        <v>1826</v>
      </c>
      <c r="F977" s="33"/>
      <c r="G977" s="251">
        <v>-8.0100755667506292</v>
      </c>
      <c r="J977" s="179">
        <f t="shared" si="15"/>
        <v>-1472</v>
      </c>
    </row>
    <row r="978" spans="1:10" hidden="1">
      <c r="A978" s="36">
        <v>2130801</v>
      </c>
      <c r="B978" s="32" t="s">
        <v>620</v>
      </c>
      <c r="C978" s="33">
        <v>0</v>
      </c>
      <c r="D978" s="33">
        <v>0</v>
      </c>
      <c r="E978" s="182">
        <v>0</v>
      </c>
      <c r="F978" s="33"/>
      <c r="G978" s="251" t="e">
        <v>#DIV/0!</v>
      </c>
      <c r="J978" s="179">
        <f t="shared" si="15"/>
        <v>0</v>
      </c>
    </row>
    <row r="979" spans="1:10">
      <c r="A979" s="36">
        <v>2130802</v>
      </c>
      <c r="B979" s="32" t="s">
        <v>621</v>
      </c>
      <c r="C979" s="33">
        <v>150</v>
      </c>
      <c r="D979" s="33">
        <v>150</v>
      </c>
      <c r="E979" s="182">
        <v>0</v>
      </c>
      <c r="F979" s="33"/>
      <c r="G979" s="251" t="e">
        <v>#DIV/0!</v>
      </c>
      <c r="J979" s="179">
        <f t="shared" si="15"/>
        <v>-300</v>
      </c>
    </row>
    <row r="980" spans="1:10">
      <c r="A980" s="36">
        <v>2130803</v>
      </c>
      <c r="B980" s="32" t="s">
        <v>622</v>
      </c>
      <c r="C980" s="33">
        <v>1581</v>
      </c>
      <c r="D980" s="33">
        <v>0</v>
      </c>
      <c r="E980" s="182">
        <v>1316</v>
      </c>
      <c r="F980" s="33"/>
      <c r="G980" s="251">
        <v>60.487804878048777</v>
      </c>
      <c r="J980" s="179">
        <f t="shared" si="15"/>
        <v>-265</v>
      </c>
    </row>
    <row r="981" spans="1:10">
      <c r="A981" s="36">
        <v>2130804</v>
      </c>
      <c r="B981" s="32" t="s">
        <v>623</v>
      </c>
      <c r="C981" s="33">
        <v>907</v>
      </c>
      <c r="D981" s="33">
        <v>510</v>
      </c>
      <c r="E981" s="182">
        <v>510</v>
      </c>
      <c r="F981" s="33"/>
      <c r="G981" s="251">
        <v>-56.223175965665241</v>
      </c>
      <c r="J981" s="179">
        <f t="shared" si="15"/>
        <v>-907</v>
      </c>
    </row>
    <row r="982" spans="1:10" hidden="1">
      <c r="A982" s="36">
        <v>2130805</v>
      </c>
      <c r="B982" s="32" t="s">
        <v>624</v>
      </c>
      <c r="C982" s="33">
        <v>0</v>
      </c>
      <c r="D982" s="33">
        <v>0</v>
      </c>
      <c r="E982" s="182">
        <v>0</v>
      </c>
      <c r="F982" s="33"/>
      <c r="G982" s="251" t="e">
        <v>#DIV/0!</v>
      </c>
      <c r="J982" s="179">
        <f t="shared" si="15"/>
        <v>0</v>
      </c>
    </row>
    <row r="983" spans="1:10" hidden="1">
      <c r="A983" s="36">
        <v>2130899</v>
      </c>
      <c r="B983" s="32" t="s">
        <v>625</v>
      </c>
      <c r="C983" s="33">
        <v>0</v>
      </c>
      <c r="D983" s="33">
        <v>0</v>
      </c>
      <c r="E983" s="182">
        <v>0</v>
      </c>
      <c r="F983" s="33"/>
      <c r="G983" s="251" t="e">
        <v>#DIV/0!</v>
      </c>
      <c r="J983" s="179">
        <f t="shared" si="15"/>
        <v>0</v>
      </c>
    </row>
    <row r="984" spans="1:10" hidden="1">
      <c r="A984" s="36">
        <v>21309</v>
      </c>
      <c r="B984" s="31" t="s">
        <v>626</v>
      </c>
      <c r="C984" s="33">
        <v>0</v>
      </c>
      <c r="D984" s="33">
        <v>0</v>
      </c>
      <c r="E984" s="182">
        <v>0</v>
      </c>
      <c r="F984" s="33"/>
      <c r="G984" s="251" t="e">
        <v>#DIV/0!</v>
      </c>
      <c r="J984" s="179">
        <f t="shared" si="15"/>
        <v>0</v>
      </c>
    </row>
    <row r="985" spans="1:10" hidden="1">
      <c r="A985" s="36">
        <v>2130901</v>
      </c>
      <c r="B985" s="32" t="s">
        <v>627</v>
      </c>
      <c r="C985" s="33">
        <v>0</v>
      </c>
      <c r="D985" s="33">
        <v>0</v>
      </c>
      <c r="E985" s="182">
        <v>0</v>
      </c>
      <c r="F985" s="33"/>
      <c r="G985" s="251" t="e">
        <v>#DIV/0!</v>
      </c>
      <c r="J985" s="179">
        <f t="shared" si="15"/>
        <v>0</v>
      </c>
    </row>
    <row r="986" spans="1:10" hidden="1">
      <c r="A986" s="36">
        <v>2130902</v>
      </c>
      <c r="B986" s="34" t="s">
        <v>1863</v>
      </c>
      <c r="C986" s="33">
        <v>0</v>
      </c>
      <c r="D986" s="33">
        <v>0</v>
      </c>
      <c r="E986" s="182">
        <v>0</v>
      </c>
      <c r="F986" s="33"/>
      <c r="G986" s="251" t="e">
        <v>#DIV/0!</v>
      </c>
      <c r="J986" s="179">
        <f t="shared" si="15"/>
        <v>0</v>
      </c>
    </row>
    <row r="987" spans="1:10" hidden="1">
      <c r="A987" s="36">
        <v>2130999</v>
      </c>
      <c r="B987" s="32" t="s">
        <v>1864</v>
      </c>
      <c r="C987" s="33">
        <v>0</v>
      </c>
      <c r="D987" s="33">
        <v>0</v>
      </c>
      <c r="E987" s="182">
        <v>0</v>
      </c>
      <c r="F987" s="33"/>
      <c r="G987" s="251" t="e">
        <v>#DIV/0!</v>
      </c>
      <c r="J987" s="179">
        <f t="shared" si="15"/>
        <v>0</v>
      </c>
    </row>
    <row r="988" spans="1:10">
      <c r="A988" s="36">
        <v>21399</v>
      </c>
      <c r="B988" s="31" t="s">
        <v>1865</v>
      </c>
      <c r="C988" s="33">
        <v>17325</v>
      </c>
      <c r="D988" s="33">
        <v>17325</v>
      </c>
      <c r="E988" s="182">
        <v>17325</v>
      </c>
      <c r="F988" s="33"/>
      <c r="G988" s="251">
        <v>-14.406402845709204</v>
      </c>
      <c r="J988" s="179">
        <f t="shared" si="15"/>
        <v>-17325</v>
      </c>
    </row>
    <row r="989" spans="1:10" hidden="1">
      <c r="A989" s="36">
        <v>2139901</v>
      </c>
      <c r="B989" s="32" t="s">
        <v>1866</v>
      </c>
      <c r="C989" s="33">
        <v>0</v>
      </c>
      <c r="D989" s="33">
        <v>0</v>
      </c>
      <c r="E989" s="182">
        <v>0</v>
      </c>
      <c r="F989" s="33"/>
      <c r="G989" s="251" t="e">
        <v>#DIV/0!</v>
      </c>
      <c r="J989" s="179">
        <f t="shared" si="15"/>
        <v>0</v>
      </c>
    </row>
    <row r="990" spans="1:10">
      <c r="A990" s="36">
        <v>2139999</v>
      </c>
      <c r="B990" s="32" t="s">
        <v>1867</v>
      </c>
      <c r="C990" s="33">
        <v>17325</v>
      </c>
      <c r="D990" s="33">
        <v>17325</v>
      </c>
      <c r="E990" s="182">
        <v>17325</v>
      </c>
      <c r="F990" s="33"/>
      <c r="G990" s="251">
        <v>-14.406402845709204</v>
      </c>
      <c r="J990" s="179">
        <f t="shared" si="15"/>
        <v>-17325</v>
      </c>
    </row>
    <row r="991" spans="1:10">
      <c r="A991" s="36">
        <v>214</v>
      </c>
      <c r="B991" s="31" t="s">
        <v>1868</v>
      </c>
      <c r="C991" s="33">
        <v>10191</v>
      </c>
      <c r="D991" s="33">
        <v>29137</v>
      </c>
      <c r="E991" s="182">
        <v>14503.8873</v>
      </c>
      <c r="F991" s="33"/>
      <c r="G991" s="251">
        <v>-64.377042122068033</v>
      </c>
      <c r="J991" s="179">
        <f t="shared" si="15"/>
        <v>-24824.112699999998</v>
      </c>
    </row>
    <row r="992" spans="1:10">
      <c r="A992" s="36">
        <v>21401</v>
      </c>
      <c r="B992" s="31" t="s">
        <v>1869</v>
      </c>
      <c r="C992" s="33">
        <v>8796</v>
      </c>
      <c r="D992" s="33">
        <v>22671</v>
      </c>
      <c r="E992" s="182">
        <v>8404</v>
      </c>
      <c r="F992" s="33"/>
      <c r="G992" s="251">
        <v>-65.26842170517007</v>
      </c>
      <c r="J992" s="179">
        <f t="shared" si="15"/>
        <v>-23063</v>
      </c>
    </row>
    <row r="993" spans="1:10">
      <c r="A993" s="36">
        <v>2140101</v>
      </c>
      <c r="B993" s="32" t="s">
        <v>1741</v>
      </c>
      <c r="C993" s="33">
        <v>2762</v>
      </c>
      <c r="D993" s="33">
        <v>281</v>
      </c>
      <c r="E993" s="182">
        <v>288</v>
      </c>
      <c r="F993" s="33"/>
      <c r="G993" s="251">
        <v>-17.948717948717949</v>
      </c>
      <c r="J993" s="179">
        <f t="shared" si="15"/>
        <v>-2755</v>
      </c>
    </row>
    <row r="994" spans="1:10">
      <c r="A994" s="36">
        <v>2140102</v>
      </c>
      <c r="B994" s="32" t="s">
        <v>1742</v>
      </c>
      <c r="C994" s="33">
        <v>67</v>
      </c>
      <c r="D994" s="33">
        <v>67</v>
      </c>
      <c r="E994" s="182">
        <v>0</v>
      </c>
      <c r="F994" s="33"/>
      <c r="G994" s="251">
        <v>-100</v>
      </c>
      <c r="J994" s="179">
        <f t="shared" si="15"/>
        <v>-134</v>
      </c>
    </row>
    <row r="995" spans="1:10" hidden="1">
      <c r="A995" s="36">
        <v>2140103</v>
      </c>
      <c r="B995" s="32" t="s">
        <v>1743</v>
      </c>
      <c r="C995" s="33">
        <v>0</v>
      </c>
      <c r="D995" s="33">
        <v>0</v>
      </c>
      <c r="E995" s="182">
        <v>0</v>
      </c>
      <c r="F995" s="33"/>
      <c r="G995" s="251" t="e">
        <v>#DIV/0!</v>
      </c>
      <c r="J995" s="179">
        <f t="shared" si="15"/>
        <v>0</v>
      </c>
    </row>
    <row r="996" spans="1:10">
      <c r="A996" s="36">
        <v>2140104</v>
      </c>
      <c r="B996" s="32" t="s">
        <v>1870</v>
      </c>
      <c r="C996" s="33">
        <v>493</v>
      </c>
      <c r="D996" s="33">
        <v>13500</v>
      </c>
      <c r="E996" s="182">
        <v>494</v>
      </c>
      <c r="F996" s="33"/>
      <c r="G996" s="251">
        <v>-97.089495080421855</v>
      </c>
      <c r="J996" s="179">
        <f t="shared" si="15"/>
        <v>-13499</v>
      </c>
    </row>
    <row r="997" spans="1:10">
      <c r="A997" s="36">
        <v>2140106</v>
      </c>
      <c r="B997" s="32" t="s">
        <v>1871</v>
      </c>
      <c r="C997" s="33">
        <v>3614</v>
      </c>
      <c r="D997" s="33">
        <v>3771</v>
      </c>
      <c r="E997" s="182">
        <v>3851</v>
      </c>
      <c r="F997" s="33"/>
      <c r="G997" s="251">
        <v>-18.977487902377447</v>
      </c>
      <c r="J997" s="179">
        <f t="shared" si="15"/>
        <v>-3534</v>
      </c>
    </row>
    <row r="998" spans="1:10">
      <c r="A998" s="36">
        <v>2140109</v>
      </c>
      <c r="B998" s="32" t="s">
        <v>1872</v>
      </c>
      <c r="C998" s="33">
        <v>129</v>
      </c>
      <c r="D998" s="33">
        <v>137</v>
      </c>
      <c r="E998" s="182">
        <v>136</v>
      </c>
      <c r="F998" s="33"/>
      <c r="G998" s="251">
        <v>67.901234567901241</v>
      </c>
      <c r="J998" s="179">
        <f t="shared" si="15"/>
        <v>-130</v>
      </c>
    </row>
    <row r="999" spans="1:10" hidden="1">
      <c r="A999" s="36">
        <v>2140110</v>
      </c>
      <c r="B999" s="32" t="s">
        <v>1873</v>
      </c>
      <c r="C999" s="33">
        <v>0</v>
      </c>
      <c r="D999" s="33">
        <v>61</v>
      </c>
      <c r="E999" s="182">
        <v>61</v>
      </c>
      <c r="F999" s="33"/>
      <c r="G999" s="251" t="e">
        <v>#DIV/0!</v>
      </c>
      <c r="J999" s="179">
        <f t="shared" si="15"/>
        <v>0</v>
      </c>
    </row>
    <row r="1000" spans="1:10" hidden="1">
      <c r="A1000" s="36">
        <v>2140111</v>
      </c>
      <c r="B1000" s="32" t="s">
        <v>1874</v>
      </c>
      <c r="C1000" s="33">
        <v>0</v>
      </c>
      <c r="D1000" s="33">
        <v>0</v>
      </c>
      <c r="E1000" s="182">
        <v>0</v>
      </c>
      <c r="F1000" s="33"/>
      <c r="G1000" s="251" t="e">
        <v>#DIV/0!</v>
      </c>
      <c r="J1000" s="179">
        <f t="shared" si="15"/>
        <v>0</v>
      </c>
    </row>
    <row r="1001" spans="1:10">
      <c r="A1001" s="36">
        <v>2140112</v>
      </c>
      <c r="B1001" s="32" t="s">
        <v>1875</v>
      </c>
      <c r="C1001" s="33">
        <v>66</v>
      </c>
      <c r="D1001" s="33">
        <v>115</v>
      </c>
      <c r="E1001" s="182">
        <v>116</v>
      </c>
      <c r="F1001" s="33"/>
      <c r="G1001" s="251">
        <v>-89.20930232558139</v>
      </c>
      <c r="J1001" s="179">
        <f t="shared" si="15"/>
        <v>-65</v>
      </c>
    </row>
    <row r="1002" spans="1:10" hidden="1">
      <c r="A1002" s="36">
        <v>2140114</v>
      </c>
      <c r="B1002" s="32" t="s">
        <v>1876</v>
      </c>
      <c r="C1002" s="33">
        <v>0</v>
      </c>
      <c r="D1002" s="33">
        <v>0</v>
      </c>
      <c r="E1002" s="182">
        <v>0</v>
      </c>
      <c r="F1002" s="33"/>
      <c r="G1002" s="251" t="e">
        <v>#DIV/0!</v>
      </c>
      <c r="J1002" s="179">
        <f t="shared" si="15"/>
        <v>0</v>
      </c>
    </row>
    <row r="1003" spans="1:10" hidden="1">
      <c r="A1003" s="36">
        <v>2140122</v>
      </c>
      <c r="B1003" s="32" t="s">
        <v>1877</v>
      </c>
      <c r="C1003" s="33">
        <v>0</v>
      </c>
      <c r="D1003" s="33">
        <v>0</v>
      </c>
      <c r="E1003" s="182">
        <v>0</v>
      </c>
      <c r="F1003" s="33"/>
      <c r="G1003" s="251" t="e">
        <v>#DIV/0!</v>
      </c>
      <c r="J1003" s="179">
        <f t="shared" si="15"/>
        <v>0</v>
      </c>
    </row>
    <row r="1004" spans="1:10" hidden="1">
      <c r="A1004" s="36">
        <v>2140123</v>
      </c>
      <c r="B1004" s="32" t="s">
        <v>1878</v>
      </c>
      <c r="C1004" s="33">
        <v>0</v>
      </c>
      <c r="D1004" s="33">
        <v>0</v>
      </c>
      <c r="E1004" s="182">
        <v>0</v>
      </c>
      <c r="F1004" s="33"/>
      <c r="G1004" s="251" t="e">
        <v>#DIV/0!</v>
      </c>
      <c r="J1004" s="179">
        <f t="shared" si="15"/>
        <v>0</v>
      </c>
    </row>
    <row r="1005" spans="1:10" hidden="1">
      <c r="A1005" s="36">
        <v>2140127</v>
      </c>
      <c r="B1005" s="32" t="s">
        <v>1879</v>
      </c>
      <c r="C1005" s="33">
        <v>0</v>
      </c>
      <c r="D1005" s="33">
        <v>0</v>
      </c>
      <c r="E1005" s="182">
        <v>0</v>
      </c>
      <c r="F1005" s="33"/>
      <c r="G1005" s="251" t="e">
        <v>#DIV/0!</v>
      </c>
      <c r="J1005" s="179">
        <f t="shared" si="15"/>
        <v>0</v>
      </c>
    </row>
    <row r="1006" spans="1:10" hidden="1">
      <c r="A1006" s="36">
        <v>2140128</v>
      </c>
      <c r="B1006" s="32" t="s">
        <v>1880</v>
      </c>
      <c r="C1006" s="33">
        <v>0</v>
      </c>
      <c r="D1006" s="33">
        <v>0</v>
      </c>
      <c r="E1006" s="182">
        <v>0</v>
      </c>
      <c r="F1006" s="33"/>
      <c r="G1006" s="251">
        <v>-100</v>
      </c>
      <c r="J1006" s="179">
        <f t="shared" si="15"/>
        <v>0</v>
      </c>
    </row>
    <row r="1007" spans="1:10" hidden="1">
      <c r="A1007" s="36">
        <v>2140129</v>
      </c>
      <c r="B1007" s="32" t="s">
        <v>1881</v>
      </c>
      <c r="C1007" s="33">
        <v>0</v>
      </c>
      <c r="D1007" s="33">
        <v>0</v>
      </c>
      <c r="E1007" s="182">
        <v>0</v>
      </c>
      <c r="F1007" s="33"/>
      <c r="G1007" s="251" t="e">
        <v>#DIV/0!</v>
      </c>
      <c r="J1007" s="179">
        <f t="shared" si="15"/>
        <v>0</v>
      </c>
    </row>
    <row r="1008" spans="1:10" hidden="1">
      <c r="A1008" s="36">
        <v>2140130</v>
      </c>
      <c r="B1008" s="32" t="s">
        <v>1882</v>
      </c>
      <c r="C1008" s="33">
        <v>0</v>
      </c>
      <c r="D1008" s="33">
        <v>0</v>
      </c>
      <c r="E1008" s="182">
        <v>0</v>
      </c>
      <c r="F1008" s="33"/>
      <c r="G1008" s="251" t="e">
        <v>#DIV/0!</v>
      </c>
      <c r="J1008" s="179">
        <f t="shared" si="15"/>
        <v>0</v>
      </c>
    </row>
    <row r="1009" spans="1:10" hidden="1">
      <c r="A1009" s="36">
        <v>2140131</v>
      </c>
      <c r="B1009" s="32" t="s">
        <v>1883</v>
      </c>
      <c r="C1009" s="33">
        <v>0</v>
      </c>
      <c r="D1009" s="33">
        <v>3</v>
      </c>
      <c r="E1009" s="182">
        <v>3</v>
      </c>
      <c r="F1009" s="33"/>
      <c r="G1009" s="251" t="e">
        <v>#DIV/0!</v>
      </c>
      <c r="J1009" s="179">
        <f t="shared" si="15"/>
        <v>0</v>
      </c>
    </row>
    <row r="1010" spans="1:10" hidden="1">
      <c r="A1010" s="36">
        <v>2140133</v>
      </c>
      <c r="B1010" s="32" t="s">
        <v>1884</v>
      </c>
      <c r="C1010" s="33">
        <v>0</v>
      </c>
      <c r="D1010" s="33">
        <v>0</v>
      </c>
      <c r="E1010" s="182">
        <v>0</v>
      </c>
      <c r="F1010" s="33"/>
      <c r="G1010" s="251" t="e">
        <v>#DIV/0!</v>
      </c>
      <c r="J1010" s="179">
        <f t="shared" si="15"/>
        <v>0</v>
      </c>
    </row>
    <row r="1011" spans="1:10">
      <c r="A1011" s="36">
        <v>2140136</v>
      </c>
      <c r="B1011" s="32" t="s">
        <v>1885</v>
      </c>
      <c r="C1011" s="33">
        <v>51</v>
      </c>
      <c r="D1011" s="33">
        <v>73</v>
      </c>
      <c r="E1011" s="182">
        <v>74</v>
      </c>
      <c r="F1011" s="33"/>
      <c r="G1011" s="251">
        <v>-85.229540918163664</v>
      </c>
      <c r="J1011" s="179">
        <f t="shared" si="15"/>
        <v>-50</v>
      </c>
    </row>
    <row r="1012" spans="1:10" hidden="1">
      <c r="A1012" s="36">
        <v>2140138</v>
      </c>
      <c r="B1012" s="32" t="s">
        <v>1886</v>
      </c>
      <c r="C1012" s="33">
        <v>0</v>
      </c>
      <c r="D1012" s="33">
        <v>0</v>
      </c>
      <c r="E1012" s="182">
        <v>0</v>
      </c>
      <c r="F1012" s="33"/>
      <c r="G1012" s="251" t="e">
        <v>#DIV/0!</v>
      </c>
      <c r="J1012" s="179">
        <f t="shared" si="15"/>
        <v>0</v>
      </c>
    </row>
    <row r="1013" spans="1:10" hidden="1">
      <c r="A1013" s="36">
        <v>2140139</v>
      </c>
      <c r="B1013" s="32" t="s">
        <v>1887</v>
      </c>
      <c r="C1013" s="33">
        <v>0</v>
      </c>
      <c r="D1013" s="33">
        <v>0</v>
      </c>
      <c r="E1013" s="182">
        <v>0</v>
      </c>
      <c r="F1013" s="33"/>
      <c r="G1013" s="251" t="e">
        <v>#DIV/0!</v>
      </c>
      <c r="J1013" s="179">
        <f t="shared" si="15"/>
        <v>0</v>
      </c>
    </row>
    <row r="1014" spans="1:10">
      <c r="A1014" s="36">
        <v>2140199</v>
      </c>
      <c r="B1014" s="32" t="s">
        <v>1888</v>
      </c>
      <c r="C1014" s="33">
        <v>1614</v>
      </c>
      <c r="D1014" s="33">
        <v>4663</v>
      </c>
      <c r="E1014" s="182">
        <v>3381</v>
      </c>
      <c r="F1014" s="33"/>
      <c r="G1014" s="251">
        <v>863.24786324786317</v>
      </c>
      <c r="J1014" s="179">
        <f t="shared" si="15"/>
        <v>-2896</v>
      </c>
    </row>
    <row r="1015" spans="1:10" hidden="1">
      <c r="A1015" s="36">
        <v>21402</v>
      </c>
      <c r="B1015" s="31" t="s">
        <v>628</v>
      </c>
      <c r="C1015" s="33">
        <v>0</v>
      </c>
      <c r="D1015" s="33">
        <v>0</v>
      </c>
      <c r="E1015" s="182">
        <v>0</v>
      </c>
      <c r="F1015" s="33"/>
      <c r="G1015" s="251" t="e">
        <v>#DIV/0!</v>
      </c>
      <c r="J1015" s="179">
        <f t="shared" si="15"/>
        <v>0</v>
      </c>
    </row>
    <row r="1016" spans="1:10" hidden="1">
      <c r="A1016" s="36">
        <v>2140201</v>
      </c>
      <c r="B1016" s="32" t="s">
        <v>1741</v>
      </c>
      <c r="C1016" s="33">
        <v>0</v>
      </c>
      <c r="D1016" s="33">
        <v>0</v>
      </c>
      <c r="E1016" s="182">
        <v>0</v>
      </c>
      <c r="F1016" s="33"/>
      <c r="G1016" s="251" t="e">
        <v>#DIV/0!</v>
      </c>
      <c r="J1016" s="179">
        <f t="shared" si="15"/>
        <v>0</v>
      </c>
    </row>
    <row r="1017" spans="1:10" hidden="1">
      <c r="A1017" s="36">
        <v>2140202</v>
      </c>
      <c r="B1017" s="32" t="s">
        <v>1742</v>
      </c>
      <c r="C1017" s="33">
        <v>0</v>
      </c>
      <c r="D1017" s="33">
        <v>0</v>
      </c>
      <c r="E1017" s="182">
        <v>0</v>
      </c>
      <c r="F1017" s="33"/>
      <c r="G1017" s="251" t="e">
        <v>#DIV/0!</v>
      </c>
      <c r="J1017" s="179">
        <f t="shared" si="15"/>
        <v>0</v>
      </c>
    </row>
    <row r="1018" spans="1:10" hidden="1">
      <c r="A1018" s="36">
        <v>2140203</v>
      </c>
      <c r="B1018" s="32" t="s">
        <v>1743</v>
      </c>
      <c r="C1018" s="33">
        <v>0</v>
      </c>
      <c r="D1018" s="33">
        <v>0</v>
      </c>
      <c r="E1018" s="182">
        <v>0</v>
      </c>
      <c r="F1018" s="33"/>
      <c r="G1018" s="251" t="e">
        <v>#DIV/0!</v>
      </c>
      <c r="J1018" s="179">
        <f t="shared" si="15"/>
        <v>0</v>
      </c>
    </row>
    <row r="1019" spans="1:10" hidden="1">
      <c r="A1019" s="36">
        <v>2140204</v>
      </c>
      <c r="B1019" s="32" t="s">
        <v>1889</v>
      </c>
      <c r="C1019" s="33">
        <v>0</v>
      </c>
      <c r="D1019" s="33">
        <v>0</v>
      </c>
      <c r="E1019" s="182">
        <v>0</v>
      </c>
      <c r="F1019" s="33"/>
      <c r="G1019" s="251" t="e">
        <v>#DIV/0!</v>
      </c>
      <c r="J1019" s="179">
        <f t="shared" si="15"/>
        <v>0</v>
      </c>
    </row>
    <row r="1020" spans="1:10" hidden="1">
      <c r="A1020" s="36">
        <v>2140205</v>
      </c>
      <c r="B1020" s="32" t="s">
        <v>1890</v>
      </c>
      <c r="C1020" s="33">
        <v>0</v>
      </c>
      <c r="D1020" s="33">
        <v>0</v>
      </c>
      <c r="E1020" s="182">
        <v>0</v>
      </c>
      <c r="F1020" s="33"/>
      <c r="G1020" s="251" t="e">
        <v>#DIV/0!</v>
      </c>
      <c r="J1020" s="179">
        <f t="shared" si="15"/>
        <v>0</v>
      </c>
    </row>
    <row r="1021" spans="1:10" hidden="1">
      <c r="A1021" s="36">
        <v>2140206</v>
      </c>
      <c r="B1021" s="32" t="s">
        <v>1891</v>
      </c>
      <c r="C1021" s="33">
        <v>0</v>
      </c>
      <c r="D1021" s="33">
        <v>0</v>
      </c>
      <c r="E1021" s="182">
        <v>0</v>
      </c>
      <c r="F1021" s="33"/>
      <c r="G1021" s="251" t="e">
        <v>#DIV/0!</v>
      </c>
      <c r="J1021" s="179">
        <f t="shared" si="15"/>
        <v>0</v>
      </c>
    </row>
    <row r="1022" spans="1:10" hidden="1">
      <c r="A1022" s="36">
        <v>2140207</v>
      </c>
      <c r="B1022" s="32" t="s">
        <v>1892</v>
      </c>
      <c r="C1022" s="33">
        <v>0</v>
      </c>
      <c r="D1022" s="33">
        <v>0</v>
      </c>
      <c r="E1022" s="182">
        <v>0</v>
      </c>
      <c r="F1022" s="33"/>
      <c r="G1022" s="251" t="e">
        <v>#DIV/0!</v>
      </c>
      <c r="J1022" s="179">
        <f t="shared" si="15"/>
        <v>0</v>
      </c>
    </row>
    <row r="1023" spans="1:10" hidden="1">
      <c r="A1023" s="36">
        <v>2140208</v>
      </c>
      <c r="B1023" s="32" t="s">
        <v>1893</v>
      </c>
      <c r="C1023" s="33">
        <v>0</v>
      </c>
      <c r="D1023" s="33">
        <v>0</v>
      </c>
      <c r="E1023" s="182">
        <v>0</v>
      </c>
      <c r="F1023" s="33"/>
      <c r="G1023" s="251" t="e">
        <v>#DIV/0!</v>
      </c>
      <c r="J1023" s="179">
        <f t="shared" si="15"/>
        <v>0</v>
      </c>
    </row>
    <row r="1024" spans="1:10" hidden="1">
      <c r="A1024" s="36">
        <v>2140299</v>
      </c>
      <c r="B1024" s="32" t="s">
        <v>1894</v>
      </c>
      <c r="C1024" s="33">
        <v>0</v>
      </c>
      <c r="D1024" s="33">
        <v>0</v>
      </c>
      <c r="E1024" s="182">
        <v>0</v>
      </c>
      <c r="F1024" s="33"/>
      <c r="G1024" s="251" t="e">
        <v>#DIV/0!</v>
      </c>
      <c r="J1024" s="179">
        <f t="shared" si="15"/>
        <v>0</v>
      </c>
    </row>
    <row r="1025" spans="1:10" hidden="1">
      <c r="A1025" s="36">
        <v>21403</v>
      </c>
      <c r="B1025" s="31" t="s">
        <v>629</v>
      </c>
      <c r="C1025" s="33">
        <v>0</v>
      </c>
      <c r="D1025" s="33">
        <v>0</v>
      </c>
      <c r="E1025" s="182">
        <v>0</v>
      </c>
      <c r="F1025" s="33"/>
      <c r="G1025" s="251" t="e">
        <v>#DIV/0!</v>
      </c>
      <c r="J1025" s="179">
        <f t="shared" si="15"/>
        <v>0</v>
      </c>
    </row>
    <row r="1026" spans="1:10" hidden="1">
      <c r="A1026" s="36">
        <v>2140301</v>
      </c>
      <c r="B1026" s="32" t="s">
        <v>1741</v>
      </c>
      <c r="C1026" s="33">
        <v>0</v>
      </c>
      <c r="D1026" s="33">
        <v>0</v>
      </c>
      <c r="E1026" s="182">
        <v>0</v>
      </c>
      <c r="F1026" s="33"/>
      <c r="G1026" s="251" t="e">
        <v>#DIV/0!</v>
      </c>
      <c r="J1026" s="179">
        <f t="shared" si="15"/>
        <v>0</v>
      </c>
    </row>
    <row r="1027" spans="1:10" hidden="1">
      <c r="A1027" s="36">
        <v>2140302</v>
      </c>
      <c r="B1027" s="32" t="s">
        <v>1742</v>
      </c>
      <c r="C1027" s="33">
        <v>0</v>
      </c>
      <c r="D1027" s="33">
        <v>0</v>
      </c>
      <c r="E1027" s="182">
        <v>0</v>
      </c>
      <c r="F1027" s="33"/>
      <c r="G1027" s="251" t="e">
        <v>#DIV/0!</v>
      </c>
      <c r="J1027" s="179">
        <f t="shared" si="15"/>
        <v>0</v>
      </c>
    </row>
    <row r="1028" spans="1:10" hidden="1">
      <c r="A1028" s="36">
        <v>2140303</v>
      </c>
      <c r="B1028" s="32" t="s">
        <v>1743</v>
      </c>
      <c r="C1028" s="33">
        <v>0</v>
      </c>
      <c r="D1028" s="33">
        <v>0</v>
      </c>
      <c r="E1028" s="182">
        <v>0</v>
      </c>
      <c r="F1028" s="33"/>
      <c r="G1028" s="251" t="e">
        <v>#DIV/0!</v>
      </c>
      <c r="J1028" s="179">
        <f t="shared" si="15"/>
        <v>0</v>
      </c>
    </row>
    <row r="1029" spans="1:10" hidden="1">
      <c r="A1029" s="36">
        <v>2140304</v>
      </c>
      <c r="B1029" s="32" t="s">
        <v>1895</v>
      </c>
      <c r="C1029" s="33">
        <v>0</v>
      </c>
      <c r="D1029" s="33">
        <v>0</v>
      </c>
      <c r="E1029" s="182">
        <v>0</v>
      </c>
      <c r="F1029" s="33"/>
      <c r="G1029" s="251" t="e">
        <v>#DIV/0!</v>
      </c>
      <c r="J1029" s="179">
        <f t="shared" si="15"/>
        <v>0</v>
      </c>
    </row>
    <row r="1030" spans="1:10" hidden="1">
      <c r="A1030" s="36">
        <v>2140305</v>
      </c>
      <c r="B1030" s="32" t="s">
        <v>1896</v>
      </c>
      <c r="C1030" s="33">
        <v>0</v>
      </c>
      <c r="D1030" s="33">
        <v>0</v>
      </c>
      <c r="E1030" s="182">
        <v>0</v>
      </c>
      <c r="F1030" s="33"/>
      <c r="G1030" s="251" t="e">
        <v>#DIV/0!</v>
      </c>
      <c r="J1030" s="179">
        <f t="shared" ref="J1030:J1093" si="16">E1030-D1030-C1030</f>
        <v>0</v>
      </c>
    </row>
    <row r="1031" spans="1:10" hidden="1">
      <c r="A1031" s="36">
        <v>2140306</v>
      </c>
      <c r="B1031" s="32" t="s">
        <v>1897</v>
      </c>
      <c r="C1031" s="33">
        <v>0</v>
      </c>
      <c r="D1031" s="33">
        <v>0</v>
      </c>
      <c r="E1031" s="182">
        <v>0</v>
      </c>
      <c r="F1031" s="33"/>
      <c r="G1031" s="251" t="e">
        <v>#DIV/0!</v>
      </c>
      <c r="J1031" s="179">
        <f t="shared" si="16"/>
        <v>0</v>
      </c>
    </row>
    <row r="1032" spans="1:10" hidden="1">
      <c r="A1032" s="36">
        <v>2140307</v>
      </c>
      <c r="B1032" s="32" t="s">
        <v>630</v>
      </c>
      <c r="C1032" s="33">
        <v>0</v>
      </c>
      <c r="D1032" s="33">
        <v>0</v>
      </c>
      <c r="E1032" s="182">
        <v>0</v>
      </c>
      <c r="F1032" s="33"/>
      <c r="G1032" s="251" t="e">
        <v>#DIV/0!</v>
      </c>
      <c r="J1032" s="179">
        <f t="shared" si="16"/>
        <v>0</v>
      </c>
    </row>
    <row r="1033" spans="1:10" hidden="1">
      <c r="A1033" s="36">
        <v>2140308</v>
      </c>
      <c r="B1033" s="32" t="s">
        <v>631</v>
      </c>
      <c r="C1033" s="33">
        <v>0</v>
      </c>
      <c r="D1033" s="33">
        <v>0</v>
      </c>
      <c r="E1033" s="182">
        <v>0</v>
      </c>
      <c r="F1033" s="33"/>
      <c r="G1033" s="251" t="e">
        <v>#DIV/0!</v>
      </c>
      <c r="J1033" s="179">
        <f t="shared" si="16"/>
        <v>0</v>
      </c>
    </row>
    <row r="1034" spans="1:10" hidden="1">
      <c r="A1034" s="36">
        <v>2140399</v>
      </c>
      <c r="B1034" s="32" t="s">
        <v>632</v>
      </c>
      <c r="C1034" s="33">
        <v>0</v>
      </c>
      <c r="D1034" s="33">
        <v>0</v>
      </c>
      <c r="E1034" s="182">
        <v>0</v>
      </c>
      <c r="F1034" s="33"/>
      <c r="G1034" s="251" t="e">
        <v>#DIV/0!</v>
      </c>
      <c r="J1034" s="179">
        <f t="shared" si="16"/>
        <v>0</v>
      </c>
    </row>
    <row r="1035" spans="1:10">
      <c r="A1035" s="36">
        <v>21404</v>
      </c>
      <c r="B1035" s="31" t="s">
        <v>633</v>
      </c>
      <c r="C1035" s="33">
        <v>0</v>
      </c>
      <c r="D1035" s="33">
        <v>0</v>
      </c>
      <c r="E1035" s="182">
        <v>444</v>
      </c>
      <c r="F1035" s="33"/>
      <c r="G1035" s="251">
        <v>-47.079856972586413</v>
      </c>
      <c r="J1035" s="179">
        <f t="shared" si="16"/>
        <v>444</v>
      </c>
    </row>
    <row r="1036" spans="1:10" hidden="1">
      <c r="A1036" s="36">
        <v>2140401</v>
      </c>
      <c r="B1036" s="32" t="s">
        <v>634</v>
      </c>
      <c r="C1036" s="33">
        <v>0</v>
      </c>
      <c r="D1036" s="33">
        <v>0</v>
      </c>
      <c r="E1036" s="182">
        <v>0</v>
      </c>
      <c r="F1036" s="33"/>
      <c r="G1036" s="251">
        <v>-100</v>
      </c>
      <c r="J1036" s="179">
        <f t="shared" si="16"/>
        <v>0</v>
      </c>
    </row>
    <row r="1037" spans="1:10" hidden="1">
      <c r="A1037" s="36">
        <v>2140402</v>
      </c>
      <c r="B1037" s="32" t="s">
        <v>635</v>
      </c>
      <c r="C1037" s="33">
        <v>0</v>
      </c>
      <c r="D1037" s="33">
        <v>0</v>
      </c>
      <c r="E1037" s="182">
        <v>0</v>
      </c>
      <c r="F1037" s="33"/>
      <c r="G1037" s="251" t="e">
        <v>#DIV/0!</v>
      </c>
      <c r="J1037" s="179">
        <f t="shared" si="16"/>
        <v>0</v>
      </c>
    </row>
    <row r="1038" spans="1:10" hidden="1">
      <c r="A1038" s="36">
        <v>2140403</v>
      </c>
      <c r="B1038" s="32" t="s">
        <v>636</v>
      </c>
      <c r="C1038" s="33">
        <v>0</v>
      </c>
      <c r="D1038" s="33">
        <v>0</v>
      </c>
      <c r="E1038" s="182">
        <v>0</v>
      </c>
      <c r="F1038" s="33"/>
      <c r="G1038" s="251" t="e">
        <v>#DIV/0!</v>
      </c>
      <c r="J1038" s="179">
        <f t="shared" si="16"/>
        <v>0</v>
      </c>
    </row>
    <row r="1039" spans="1:10">
      <c r="A1039" s="36">
        <v>2140499</v>
      </c>
      <c r="B1039" s="32" t="s">
        <v>637</v>
      </c>
      <c r="C1039" s="33">
        <v>0</v>
      </c>
      <c r="D1039" s="33">
        <v>0</v>
      </c>
      <c r="E1039" s="182">
        <v>444</v>
      </c>
      <c r="F1039" s="33"/>
      <c r="G1039" s="251">
        <v>-17.625231910946194</v>
      </c>
      <c r="J1039" s="179">
        <f t="shared" si="16"/>
        <v>444</v>
      </c>
    </row>
    <row r="1040" spans="1:10" hidden="1">
      <c r="A1040" s="36">
        <v>21405</v>
      </c>
      <c r="B1040" s="31" t="s">
        <v>638</v>
      </c>
      <c r="C1040" s="33">
        <v>0</v>
      </c>
      <c r="D1040" s="33">
        <v>0</v>
      </c>
      <c r="E1040" s="182">
        <v>0</v>
      </c>
      <c r="F1040" s="33"/>
      <c r="G1040" s="251" t="e">
        <v>#DIV/0!</v>
      </c>
      <c r="J1040" s="179">
        <f t="shared" si="16"/>
        <v>0</v>
      </c>
    </row>
    <row r="1041" spans="1:10" hidden="1">
      <c r="A1041" s="36">
        <v>2140501</v>
      </c>
      <c r="B1041" s="32" t="s">
        <v>167</v>
      </c>
      <c r="C1041" s="33">
        <v>0</v>
      </c>
      <c r="D1041" s="33">
        <v>0</v>
      </c>
      <c r="E1041" s="182">
        <v>0</v>
      </c>
      <c r="F1041" s="33"/>
      <c r="G1041" s="251" t="e">
        <v>#DIV/0!</v>
      </c>
      <c r="J1041" s="179">
        <f t="shared" si="16"/>
        <v>0</v>
      </c>
    </row>
    <row r="1042" spans="1:10" hidden="1">
      <c r="A1042" s="36">
        <v>2140502</v>
      </c>
      <c r="B1042" s="32" t="s">
        <v>170</v>
      </c>
      <c r="C1042" s="33">
        <v>0</v>
      </c>
      <c r="D1042" s="33">
        <v>0</v>
      </c>
      <c r="E1042" s="182">
        <v>0</v>
      </c>
      <c r="F1042" s="33"/>
      <c r="G1042" s="251" t="e">
        <v>#DIV/0!</v>
      </c>
      <c r="J1042" s="179">
        <f t="shared" si="16"/>
        <v>0</v>
      </c>
    </row>
    <row r="1043" spans="1:10" hidden="1">
      <c r="A1043" s="36">
        <v>2140503</v>
      </c>
      <c r="B1043" s="32" t="s">
        <v>171</v>
      </c>
      <c r="C1043" s="33">
        <v>0</v>
      </c>
      <c r="D1043" s="33">
        <v>0</v>
      </c>
      <c r="E1043" s="182">
        <v>0</v>
      </c>
      <c r="F1043" s="33"/>
      <c r="G1043" s="251" t="e">
        <v>#DIV/0!</v>
      </c>
      <c r="J1043" s="179">
        <f t="shared" si="16"/>
        <v>0</v>
      </c>
    </row>
    <row r="1044" spans="1:10" hidden="1">
      <c r="A1044" s="36">
        <v>2140504</v>
      </c>
      <c r="B1044" s="32" t="s">
        <v>639</v>
      </c>
      <c r="C1044" s="33">
        <v>0</v>
      </c>
      <c r="D1044" s="33">
        <v>0</v>
      </c>
      <c r="E1044" s="182">
        <v>0</v>
      </c>
      <c r="F1044" s="33"/>
      <c r="G1044" s="251" t="e">
        <v>#DIV/0!</v>
      </c>
      <c r="J1044" s="179">
        <f t="shared" si="16"/>
        <v>0</v>
      </c>
    </row>
    <row r="1045" spans="1:10" hidden="1">
      <c r="A1045" s="36">
        <v>2140505</v>
      </c>
      <c r="B1045" s="32" t="s">
        <v>640</v>
      </c>
      <c r="C1045" s="33">
        <v>0</v>
      </c>
      <c r="D1045" s="33">
        <v>0</v>
      </c>
      <c r="E1045" s="182">
        <v>0</v>
      </c>
      <c r="F1045" s="33"/>
      <c r="G1045" s="251" t="e">
        <v>#DIV/0!</v>
      </c>
      <c r="J1045" s="179">
        <f t="shared" si="16"/>
        <v>0</v>
      </c>
    </row>
    <row r="1046" spans="1:10" hidden="1">
      <c r="A1046" s="36">
        <v>2140599</v>
      </c>
      <c r="B1046" s="32" t="s">
        <v>641</v>
      </c>
      <c r="C1046" s="33">
        <v>0</v>
      </c>
      <c r="D1046" s="33">
        <v>0</v>
      </c>
      <c r="E1046" s="182">
        <v>0</v>
      </c>
      <c r="F1046" s="33"/>
      <c r="G1046" s="251" t="e">
        <v>#DIV/0!</v>
      </c>
      <c r="J1046" s="179">
        <f t="shared" si="16"/>
        <v>0</v>
      </c>
    </row>
    <row r="1047" spans="1:10">
      <c r="A1047" s="36">
        <v>21406</v>
      </c>
      <c r="B1047" s="31" t="s">
        <v>642</v>
      </c>
      <c r="C1047" s="33">
        <v>1253</v>
      </c>
      <c r="D1047" s="33">
        <v>6393</v>
      </c>
      <c r="E1047" s="182">
        <v>5549.8873000000003</v>
      </c>
      <c r="F1047" s="33"/>
      <c r="G1047" s="251">
        <v>-64.428359825663378</v>
      </c>
      <c r="J1047" s="179">
        <f t="shared" si="16"/>
        <v>-2096.1126999999997</v>
      </c>
    </row>
    <row r="1048" spans="1:10">
      <c r="A1048" s="36">
        <v>2140601</v>
      </c>
      <c r="B1048" s="32" t="s">
        <v>643</v>
      </c>
      <c r="C1048" s="33">
        <v>1253</v>
      </c>
      <c r="D1048" s="33">
        <v>6393</v>
      </c>
      <c r="E1048" s="182">
        <v>5549.8873000000003</v>
      </c>
      <c r="F1048" s="33"/>
      <c r="G1048" s="251">
        <v>6429.279176470588</v>
      </c>
      <c r="J1048" s="179">
        <f t="shared" si="16"/>
        <v>-2096.1126999999997</v>
      </c>
    </row>
    <row r="1049" spans="1:10" hidden="1">
      <c r="A1049" s="36">
        <v>2140602</v>
      </c>
      <c r="B1049" s="32" t="s">
        <v>644</v>
      </c>
      <c r="C1049" s="33">
        <v>0</v>
      </c>
      <c r="D1049" s="33">
        <v>0</v>
      </c>
      <c r="E1049" s="182">
        <v>0</v>
      </c>
      <c r="F1049" s="33"/>
      <c r="G1049" s="251">
        <v>-100</v>
      </c>
      <c r="J1049" s="179">
        <f t="shared" si="16"/>
        <v>0</v>
      </c>
    </row>
    <row r="1050" spans="1:10" hidden="1">
      <c r="A1050" s="36">
        <v>2140603</v>
      </c>
      <c r="B1050" s="32" t="s">
        <v>645</v>
      </c>
      <c r="C1050" s="33">
        <v>0</v>
      </c>
      <c r="D1050" s="33">
        <v>0</v>
      </c>
      <c r="E1050" s="182">
        <v>0</v>
      </c>
      <c r="F1050" s="33"/>
      <c r="G1050" s="251" t="e">
        <v>#DIV/0!</v>
      </c>
      <c r="J1050" s="179">
        <f t="shared" si="16"/>
        <v>0</v>
      </c>
    </row>
    <row r="1051" spans="1:10" hidden="1">
      <c r="A1051" s="36">
        <v>2140699</v>
      </c>
      <c r="B1051" s="32" t="s">
        <v>646</v>
      </c>
      <c r="C1051" s="33">
        <v>0</v>
      </c>
      <c r="D1051" s="33">
        <v>0</v>
      </c>
      <c r="E1051" s="182">
        <v>0</v>
      </c>
      <c r="F1051" s="33"/>
      <c r="G1051" s="251" t="e">
        <v>#DIV/0!</v>
      </c>
      <c r="J1051" s="179">
        <f t="shared" si="16"/>
        <v>0</v>
      </c>
    </row>
    <row r="1052" spans="1:10">
      <c r="A1052" s="36">
        <v>21499</v>
      </c>
      <c r="B1052" s="31" t="s">
        <v>647</v>
      </c>
      <c r="C1052" s="33">
        <v>142</v>
      </c>
      <c r="D1052" s="33">
        <v>73</v>
      </c>
      <c r="E1052" s="182">
        <v>106</v>
      </c>
      <c r="F1052" s="33"/>
      <c r="G1052" s="251">
        <v>37.662337662337663</v>
      </c>
      <c r="J1052" s="179">
        <f t="shared" si="16"/>
        <v>-109</v>
      </c>
    </row>
    <row r="1053" spans="1:10">
      <c r="A1053" s="36">
        <v>2149901</v>
      </c>
      <c r="B1053" s="32" t="s">
        <v>648</v>
      </c>
      <c r="C1053" s="33">
        <v>73</v>
      </c>
      <c r="D1053" s="33">
        <v>73</v>
      </c>
      <c r="E1053" s="182">
        <v>0</v>
      </c>
      <c r="F1053" s="33"/>
      <c r="G1053" s="251">
        <v>-100</v>
      </c>
      <c r="J1053" s="179">
        <f t="shared" si="16"/>
        <v>-146</v>
      </c>
    </row>
    <row r="1054" spans="1:10">
      <c r="A1054" s="36">
        <v>2149999</v>
      </c>
      <c r="B1054" s="32" t="s">
        <v>649</v>
      </c>
      <c r="C1054" s="33">
        <v>69</v>
      </c>
      <c r="D1054" s="33">
        <v>0</v>
      </c>
      <c r="E1054" s="182">
        <v>106</v>
      </c>
      <c r="F1054" s="33"/>
      <c r="G1054" s="251" t="e">
        <v>#DIV/0!</v>
      </c>
      <c r="J1054" s="179">
        <f t="shared" si="16"/>
        <v>37</v>
      </c>
    </row>
    <row r="1055" spans="1:10">
      <c r="A1055" s="36">
        <v>215</v>
      </c>
      <c r="B1055" s="31" t="s">
        <v>1898</v>
      </c>
      <c r="C1055" s="33">
        <v>2149</v>
      </c>
      <c r="D1055" s="33">
        <v>2582</v>
      </c>
      <c r="E1055" s="182">
        <v>2327</v>
      </c>
      <c r="F1055" s="33"/>
      <c r="G1055" s="251">
        <v>32.441661923733641</v>
      </c>
      <c r="J1055" s="179">
        <f t="shared" si="16"/>
        <v>-2404</v>
      </c>
    </row>
    <row r="1056" spans="1:10">
      <c r="A1056" s="36">
        <v>21501</v>
      </c>
      <c r="B1056" s="31" t="s">
        <v>650</v>
      </c>
      <c r="C1056" s="33">
        <v>20</v>
      </c>
      <c r="D1056" s="33">
        <v>20</v>
      </c>
      <c r="E1056" s="182">
        <v>0</v>
      </c>
      <c r="F1056" s="33"/>
      <c r="G1056" s="251">
        <v>-100</v>
      </c>
      <c r="J1056" s="179">
        <f t="shared" si="16"/>
        <v>-40</v>
      </c>
    </row>
    <row r="1057" spans="1:10" hidden="1">
      <c r="A1057" s="36">
        <v>2150101</v>
      </c>
      <c r="B1057" s="32" t="s">
        <v>167</v>
      </c>
      <c r="C1057" s="33">
        <v>0</v>
      </c>
      <c r="D1057" s="33">
        <v>0</v>
      </c>
      <c r="E1057" s="182">
        <v>0</v>
      </c>
      <c r="F1057" s="33"/>
      <c r="G1057" s="251" t="e">
        <v>#DIV/0!</v>
      </c>
      <c r="J1057" s="179">
        <f t="shared" si="16"/>
        <v>0</v>
      </c>
    </row>
    <row r="1058" spans="1:10" hidden="1">
      <c r="A1058" s="36">
        <v>2150102</v>
      </c>
      <c r="B1058" s="32" t="s">
        <v>170</v>
      </c>
      <c r="C1058" s="33">
        <v>0</v>
      </c>
      <c r="D1058" s="33">
        <v>0</v>
      </c>
      <c r="E1058" s="182">
        <v>0</v>
      </c>
      <c r="F1058" s="33"/>
      <c r="G1058" s="251">
        <v>-100</v>
      </c>
      <c r="J1058" s="179">
        <f t="shared" si="16"/>
        <v>0</v>
      </c>
    </row>
    <row r="1059" spans="1:10" hidden="1">
      <c r="A1059" s="36">
        <v>2150103</v>
      </c>
      <c r="B1059" s="32" t="s">
        <v>171</v>
      </c>
      <c r="C1059" s="33">
        <v>0</v>
      </c>
      <c r="D1059" s="33">
        <v>0</v>
      </c>
      <c r="E1059" s="182">
        <v>0</v>
      </c>
      <c r="F1059" s="33"/>
      <c r="G1059" s="251" t="e">
        <v>#DIV/0!</v>
      </c>
      <c r="J1059" s="179">
        <f t="shared" si="16"/>
        <v>0</v>
      </c>
    </row>
    <row r="1060" spans="1:10" hidden="1">
      <c r="A1060" s="36">
        <v>2150104</v>
      </c>
      <c r="B1060" s="32" t="s">
        <v>651</v>
      </c>
      <c r="C1060" s="33">
        <v>0</v>
      </c>
      <c r="D1060" s="33">
        <v>0</v>
      </c>
      <c r="E1060" s="182">
        <v>0</v>
      </c>
      <c r="F1060" s="33"/>
      <c r="G1060" s="251" t="e">
        <v>#DIV/0!</v>
      </c>
      <c r="J1060" s="179">
        <f t="shared" si="16"/>
        <v>0</v>
      </c>
    </row>
    <row r="1061" spans="1:10" hidden="1">
      <c r="A1061" s="36">
        <v>2150105</v>
      </c>
      <c r="B1061" s="32" t="s">
        <v>652</v>
      </c>
      <c r="C1061" s="33">
        <v>0</v>
      </c>
      <c r="D1061" s="33">
        <v>0</v>
      </c>
      <c r="E1061" s="182">
        <v>0</v>
      </c>
      <c r="F1061" s="33"/>
      <c r="G1061" s="251" t="e">
        <v>#DIV/0!</v>
      </c>
      <c r="J1061" s="179">
        <f t="shared" si="16"/>
        <v>0</v>
      </c>
    </row>
    <row r="1062" spans="1:10" hidden="1">
      <c r="A1062" s="36">
        <v>2150106</v>
      </c>
      <c r="B1062" s="32" t="s">
        <v>653</v>
      </c>
      <c r="C1062" s="33">
        <v>0</v>
      </c>
      <c r="D1062" s="33">
        <v>0</v>
      </c>
      <c r="E1062" s="182">
        <v>0</v>
      </c>
      <c r="F1062" s="33"/>
      <c r="G1062" s="251" t="e">
        <v>#DIV/0!</v>
      </c>
      <c r="J1062" s="179">
        <f t="shared" si="16"/>
        <v>0</v>
      </c>
    </row>
    <row r="1063" spans="1:10" hidden="1">
      <c r="A1063" s="36">
        <v>2150107</v>
      </c>
      <c r="B1063" s="32" t="s">
        <v>654</v>
      </c>
      <c r="C1063" s="33">
        <v>0</v>
      </c>
      <c r="D1063" s="33">
        <v>0</v>
      </c>
      <c r="E1063" s="182">
        <v>0</v>
      </c>
      <c r="F1063" s="33"/>
      <c r="G1063" s="251" t="e">
        <v>#DIV/0!</v>
      </c>
      <c r="J1063" s="179">
        <f t="shared" si="16"/>
        <v>0</v>
      </c>
    </row>
    <row r="1064" spans="1:10" hidden="1">
      <c r="A1064" s="36">
        <v>2150108</v>
      </c>
      <c r="B1064" s="32" t="s">
        <v>655</v>
      </c>
      <c r="C1064" s="33">
        <v>0</v>
      </c>
      <c r="D1064" s="33">
        <v>0</v>
      </c>
      <c r="E1064" s="182">
        <v>0</v>
      </c>
      <c r="F1064" s="33"/>
      <c r="G1064" s="251" t="e">
        <v>#DIV/0!</v>
      </c>
      <c r="J1064" s="179">
        <f t="shared" si="16"/>
        <v>0</v>
      </c>
    </row>
    <row r="1065" spans="1:10">
      <c r="A1065" s="36">
        <v>2150199</v>
      </c>
      <c r="B1065" s="32" t="s">
        <v>1899</v>
      </c>
      <c r="C1065" s="33">
        <v>20</v>
      </c>
      <c r="D1065" s="33">
        <v>20</v>
      </c>
      <c r="E1065" s="182">
        <v>0</v>
      </c>
      <c r="F1065" s="33"/>
      <c r="G1065" s="251">
        <v>-100</v>
      </c>
      <c r="J1065" s="179">
        <f t="shared" si="16"/>
        <v>-40</v>
      </c>
    </row>
    <row r="1066" spans="1:10">
      <c r="A1066" s="36">
        <v>21502</v>
      </c>
      <c r="B1066" s="31" t="s">
        <v>656</v>
      </c>
      <c r="C1066" s="33">
        <v>0</v>
      </c>
      <c r="D1066" s="33">
        <v>0</v>
      </c>
      <c r="E1066" s="182">
        <v>394</v>
      </c>
      <c r="F1066" s="33"/>
      <c r="G1066" s="251" t="e">
        <v>#DIV/0!</v>
      </c>
      <c r="J1066" s="179">
        <f t="shared" si="16"/>
        <v>394</v>
      </c>
    </row>
    <row r="1067" spans="1:10" hidden="1">
      <c r="A1067" s="36">
        <v>2150201</v>
      </c>
      <c r="B1067" s="32" t="s">
        <v>167</v>
      </c>
      <c r="C1067" s="33">
        <v>0</v>
      </c>
      <c r="D1067" s="33">
        <v>0</v>
      </c>
      <c r="E1067" s="182">
        <v>0</v>
      </c>
      <c r="F1067" s="33"/>
      <c r="G1067" s="251" t="e">
        <v>#DIV/0!</v>
      </c>
      <c r="J1067" s="179">
        <f t="shared" si="16"/>
        <v>0</v>
      </c>
    </row>
    <row r="1068" spans="1:10" hidden="1">
      <c r="A1068" s="36">
        <v>2150202</v>
      </c>
      <c r="B1068" s="32" t="s">
        <v>170</v>
      </c>
      <c r="C1068" s="33">
        <v>0</v>
      </c>
      <c r="D1068" s="33">
        <v>0</v>
      </c>
      <c r="E1068" s="182">
        <v>0</v>
      </c>
      <c r="F1068" s="33"/>
      <c r="G1068" s="251" t="e">
        <v>#DIV/0!</v>
      </c>
      <c r="J1068" s="179">
        <f t="shared" si="16"/>
        <v>0</v>
      </c>
    </row>
    <row r="1069" spans="1:10" hidden="1">
      <c r="A1069" s="36">
        <v>2150203</v>
      </c>
      <c r="B1069" s="32" t="s">
        <v>171</v>
      </c>
      <c r="C1069" s="33">
        <v>0</v>
      </c>
      <c r="D1069" s="33">
        <v>0</v>
      </c>
      <c r="E1069" s="182">
        <v>0</v>
      </c>
      <c r="F1069" s="33"/>
      <c r="G1069" s="251" t="e">
        <v>#DIV/0!</v>
      </c>
      <c r="J1069" s="179">
        <f t="shared" si="16"/>
        <v>0</v>
      </c>
    </row>
    <row r="1070" spans="1:10" hidden="1">
      <c r="A1070" s="36">
        <v>2150204</v>
      </c>
      <c r="B1070" s="32" t="s">
        <v>657</v>
      </c>
      <c r="C1070" s="33">
        <v>0</v>
      </c>
      <c r="D1070" s="33">
        <v>0</v>
      </c>
      <c r="E1070" s="182">
        <v>0</v>
      </c>
      <c r="F1070" s="33"/>
      <c r="G1070" s="251" t="e">
        <v>#DIV/0!</v>
      </c>
      <c r="J1070" s="179">
        <f t="shared" si="16"/>
        <v>0</v>
      </c>
    </row>
    <row r="1071" spans="1:10" hidden="1">
      <c r="A1071" s="36">
        <v>2150205</v>
      </c>
      <c r="B1071" s="32" t="s">
        <v>658</v>
      </c>
      <c r="C1071" s="33">
        <v>0</v>
      </c>
      <c r="D1071" s="33">
        <v>0</v>
      </c>
      <c r="E1071" s="182">
        <v>0</v>
      </c>
      <c r="F1071" s="33"/>
      <c r="G1071" s="251" t="e">
        <v>#DIV/0!</v>
      </c>
      <c r="J1071" s="179">
        <f t="shared" si="16"/>
        <v>0</v>
      </c>
    </row>
    <row r="1072" spans="1:10" hidden="1">
      <c r="A1072" s="36">
        <v>2150206</v>
      </c>
      <c r="B1072" s="32" t="s">
        <v>659</v>
      </c>
      <c r="C1072" s="33">
        <v>0</v>
      </c>
      <c r="D1072" s="33">
        <v>0</v>
      </c>
      <c r="E1072" s="182">
        <v>0</v>
      </c>
      <c r="F1072" s="33"/>
      <c r="G1072" s="251" t="e">
        <v>#DIV/0!</v>
      </c>
      <c r="J1072" s="179">
        <f t="shared" si="16"/>
        <v>0</v>
      </c>
    </row>
    <row r="1073" spans="1:10" hidden="1">
      <c r="A1073" s="36">
        <v>2150207</v>
      </c>
      <c r="B1073" s="32" t="s">
        <v>660</v>
      </c>
      <c r="C1073" s="33">
        <v>0</v>
      </c>
      <c r="D1073" s="33">
        <v>0</v>
      </c>
      <c r="E1073" s="182">
        <v>0</v>
      </c>
      <c r="F1073" s="33"/>
      <c r="G1073" s="251" t="e">
        <v>#DIV/0!</v>
      </c>
      <c r="J1073" s="179">
        <f t="shared" si="16"/>
        <v>0</v>
      </c>
    </row>
    <row r="1074" spans="1:10" hidden="1">
      <c r="A1074" s="36">
        <v>2150208</v>
      </c>
      <c r="B1074" s="32" t="s">
        <v>661</v>
      </c>
      <c r="C1074" s="33">
        <v>0</v>
      </c>
      <c r="D1074" s="33">
        <v>0</v>
      </c>
      <c r="E1074" s="182">
        <v>0</v>
      </c>
      <c r="F1074" s="33"/>
      <c r="G1074" s="251" t="e">
        <v>#DIV/0!</v>
      </c>
      <c r="J1074" s="179">
        <f t="shared" si="16"/>
        <v>0</v>
      </c>
    </row>
    <row r="1075" spans="1:10" hidden="1">
      <c r="A1075" s="36">
        <v>2150209</v>
      </c>
      <c r="B1075" s="32" t="s">
        <v>662</v>
      </c>
      <c r="C1075" s="33">
        <v>0</v>
      </c>
      <c r="D1075" s="33">
        <v>0</v>
      </c>
      <c r="E1075" s="182">
        <v>0</v>
      </c>
      <c r="F1075" s="33"/>
      <c r="G1075" s="251" t="e">
        <v>#DIV/0!</v>
      </c>
      <c r="J1075" s="179">
        <f t="shared" si="16"/>
        <v>0</v>
      </c>
    </row>
    <row r="1076" spans="1:10" hidden="1">
      <c r="A1076" s="36">
        <v>2150210</v>
      </c>
      <c r="B1076" s="32" t="s">
        <v>663</v>
      </c>
      <c r="C1076" s="33">
        <v>0</v>
      </c>
      <c r="D1076" s="33">
        <v>0</v>
      </c>
      <c r="E1076" s="182">
        <v>0</v>
      </c>
      <c r="F1076" s="33"/>
      <c r="G1076" s="251" t="e">
        <v>#DIV/0!</v>
      </c>
      <c r="J1076" s="179">
        <f t="shared" si="16"/>
        <v>0</v>
      </c>
    </row>
    <row r="1077" spans="1:10" hidden="1">
      <c r="A1077" s="36">
        <v>2150212</v>
      </c>
      <c r="B1077" s="32" t="s">
        <v>664</v>
      </c>
      <c r="C1077" s="33">
        <v>0</v>
      </c>
      <c r="D1077" s="33">
        <v>0</v>
      </c>
      <c r="E1077" s="182">
        <v>0</v>
      </c>
      <c r="F1077" s="33"/>
      <c r="G1077" s="251" t="e">
        <v>#DIV/0!</v>
      </c>
      <c r="J1077" s="179">
        <f t="shared" si="16"/>
        <v>0</v>
      </c>
    </row>
    <row r="1078" spans="1:10" hidden="1">
      <c r="A1078" s="36">
        <v>2150213</v>
      </c>
      <c r="B1078" s="32" t="s">
        <v>665</v>
      </c>
      <c r="C1078" s="33">
        <v>0</v>
      </c>
      <c r="D1078" s="33">
        <v>0</v>
      </c>
      <c r="E1078" s="182">
        <v>0</v>
      </c>
      <c r="F1078" s="33"/>
      <c r="G1078" s="251" t="e">
        <v>#DIV/0!</v>
      </c>
      <c r="J1078" s="179">
        <f t="shared" si="16"/>
        <v>0</v>
      </c>
    </row>
    <row r="1079" spans="1:10" hidden="1">
      <c r="A1079" s="36">
        <v>2150214</v>
      </c>
      <c r="B1079" s="32" t="s">
        <v>666</v>
      </c>
      <c r="C1079" s="33">
        <v>0</v>
      </c>
      <c r="D1079" s="33">
        <v>0</v>
      </c>
      <c r="E1079" s="182">
        <v>0</v>
      </c>
      <c r="F1079" s="33"/>
      <c r="G1079" s="251" t="e">
        <v>#DIV/0!</v>
      </c>
      <c r="J1079" s="179">
        <f t="shared" si="16"/>
        <v>0</v>
      </c>
    </row>
    <row r="1080" spans="1:10" hidden="1">
      <c r="A1080" s="36">
        <v>2150215</v>
      </c>
      <c r="B1080" s="32" t="s">
        <v>667</v>
      </c>
      <c r="C1080" s="33">
        <v>0</v>
      </c>
      <c r="D1080" s="33">
        <v>0</v>
      </c>
      <c r="E1080" s="182">
        <v>0</v>
      </c>
      <c r="F1080" s="33"/>
      <c r="G1080" s="251" t="e">
        <v>#DIV/0!</v>
      </c>
      <c r="J1080" s="179">
        <f t="shared" si="16"/>
        <v>0</v>
      </c>
    </row>
    <row r="1081" spans="1:10">
      <c r="A1081" s="36">
        <v>2150299</v>
      </c>
      <c r="B1081" s="32" t="s">
        <v>668</v>
      </c>
      <c r="C1081" s="33">
        <v>0</v>
      </c>
      <c r="D1081" s="33">
        <v>0</v>
      </c>
      <c r="E1081" s="182">
        <v>394</v>
      </c>
      <c r="F1081" s="33"/>
      <c r="G1081" s="251" t="e">
        <v>#DIV/0!</v>
      </c>
      <c r="J1081" s="179">
        <f t="shared" si="16"/>
        <v>394</v>
      </c>
    </row>
    <row r="1082" spans="1:10" hidden="1">
      <c r="A1082" s="36">
        <v>21503</v>
      </c>
      <c r="B1082" s="31" t="s">
        <v>669</v>
      </c>
      <c r="C1082" s="33">
        <v>0</v>
      </c>
      <c r="D1082" s="33">
        <v>0</v>
      </c>
      <c r="E1082" s="182">
        <v>0</v>
      </c>
      <c r="F1082" s="33"/>
      <c r="G1082" s="251" t="e">
        <v>#DIV/0!</v>
      </c>
      <c r="J1082" s="179">
        <f t="shared" si="16"/>
        <v>0</v>
      </c>
    </row>
    <row r="1083" spans="1:10" hidden="1">
      <c r="A1083" s="36">
        <v>2150301</v>
      </c>
      <c r="B1083" s="32" t="s">
        <v>167</v>
      </c>
      <c r="C1083" s="33">
        <v>0</v>
      </c>
      <c r="D1083" s="33">
        <v>0</v>
      </c>
      <c r="E1083" s="182">
        <v>0</v>
      </c>
      <c r="F1083" s="33"/>
      <c r="G1083" s="251" t="e">
        <v>#DIV/0!</v>
      </c>
      <c r="J1083" s="179">
        <f t="shared" si="16"/>
        <v>0</v>
      </c>
    </row>
    <row r="1084" spans="1:10" hidden="1">
      <c r="A1084" s="36">
        <v>2150302</v>
      </c>
      <c r="B1084" s="32" t="s">
        <v>170</v>
      </c>
      <c r="C1084" s="33">
        <v>0</v>
      </c>
      <c r="D1084" s="33">
        <v>0</v>
      </c>
      <c r="E1084" s="182">
        <v>0</v>
      </c>
      <c r="F1084" s="33"/>
      <c r="G1084" s="251" t="e">
        <v>#DIV/0!</v>
      </c>
      <c r="J1084" s="179">
        <f t="shared" si="16"/>
        <v>0</v>
      </c>
    </row>
    <row r="1085" spans="1:10" hidden="1">
      <c r="A1085" s="36">
        <v>2150303</v>
      </c>
      <c r="B1085" s="32" t="s">
        <v>171</v>
      </c>
      <c r="C1085" s="33">
        <v>0</v>
      </c>
      <c r="D1085" s="33">
        <v>0</v>
      </c>
      <c r="E1085" s="182">
        <v>0</v>
      </c>
      <c r="F1085" s="33"/>
      <c r="G1085" s="251" t="e">
        <v>#DIV/0!</v>
      </c>
      <c r="J1085" s="179">
        <f t="shared" si="16"/>
        <v>0</v>
      </c>
    </row>
    <row r="1086" spans="1:10" hidden="1">
      <c r="A1086" s="36">
        <v>2150399</v>
      </c>
      <c r="B1086" s="32" t="s">
        <v>670</v>
      </c>
      <c r="C1086" s="33">
        <v>0</v>
      </c>
      <c r="D1086" s="33">
        <v>0</v>
      </c>
      <c r="E1086" s="182">
        <v>0</v>
      </c>
      <c r="F1086" s="33"/>
      <c r="G1086" s="251" t="e">
        <v>#DIV/0!</v>
      </c>
      <c r="J1086" s="179">
        <f t="shared" si="16"/>
        <v>0</v>
      </c>
    </row>
    <row r="1087" spans="1:10">
      <c r="A1087" s="36">
        <v>21505</v>
      </c>
      <c r="B1087" s="31" t="s">
        <v>671</v>
      </c>
      <c r="C1087" s="33">
        <v>536</v>
      </c>
      <c r="D1087" s="33">
        <v>510</v>
      </c>
      <c r="E1087" s="182">
        <v>594</v>
      </c>
      <c r="F1087" s="33"/>
      <c r="G1087" s="251">
        <v>-9.0352220520673807</v>
      </c>
      <c r="J1087" s="179">
        <f t="shared" si="16"/>
        <v>-452</v>
      </c>
    </row>
    <row r="1088" spans="1:10">
      <c r="A1088" s="36">
        <v>2150501</v>
      </c>
      <c r="B1088" s="32" t="s">
        <v>167</v>
      </c>
      <c r="C1088" s="33">
        <v>307</v>
      </c>
      <c r="D1088" s="33">
        <v>372</v>
      </c>
      <c r="E1088" s="182">
        <v>375</v>
      </c>
      <c r="F1088" s="33"/>
      <c r="G1088" s="251">
        <v>-1.832460732984293</v>
      </c>
      <c r="J1088" s="179">
        <f t="shared" si="16"/>
        <v>-304</v>
      </c>
    </row>
    <row r="1089" spans="1:10">
      <c r="A1089" s="36">
        <v>2150502</v>
      </c>
      <c r="B1089" s="32" t="s">
        <v>170</v>
      </c>
      <c r="C1089" s="33">
        <v>20</v>
      </c>
      <c r="D1089" s="33">
        <v>20</v>
      </c>
      <c r="E1089" s="182">
        <v>0</v>
      </c>
      <c r="F1089" s="33"/>
      <c r="G1089" s="251">
        <v>-100</v>
      </c>
      <c r="J1089" s="179">
        <f t="shared" si="16"/>
        <v>-40</v>
      </c>
    </row>
    <row r="1090" spans="1:10" hidden="1">
      <c r="A1090" s="36">
        <v>2150503</v>
      </c>
      <c r="B1090" s="32" t="s">
        <v>171</v>
      </c>
      <c r="C1090" s="33">
        <v>0</v>
      </c>
      <c r="D1090" s="33">
        <v>0</v>
      </c>
      <c r="E1090" s="182">
        <v>0</v>
      </c>
      <c r="F1090" s="33"/>
      <c r="G1090" s="251" t="e">
        <v>#DIV/0!</v>
      </c>
      <c r="J1090" s="179">
        <f t="shared" si="16"/>
        <v>0</v>
      </c>
    </row>
    <row r="1091" spans="1:10" hidden="1">
      <c r="A1091" s="36">
        <v>2150505</v>
      </c>
      <c r="B1091" s="32" t="s">
        <v>672</v>
      </c>
      <c r="C1091" s="33">
        <v>0</v>
      </c>
      <c r="D1091" s="33">
        <v>0</v>
      </c>
      <c r="E1091" s="182">
        <v>0</v>
      </c>
      <c r="F1091" s="33"/>
      <c r="G1091" s="251" t="e">
        <v>#DIV/0!</v>
      </c>
      <c r="J1091" s="179">
        <f t="shared" si="16"/>
        <v>0</v>
      </c>
    </row>
    <row r="1092" spans="1:10" hidden="1">
      <c r="A1092" s="36">
        <v>2150506</v>
      </c>
      <c r="B1092" s="34" t="s">
        <v>1900</v>
      </c>
      <c r="C1092" s="33">
        <v>0</v>
      </c>
      <c r="D1092" s="33">
        <v>0</v>
      </c>
      <c r="E1092" s="182">
        <v>0</v>
      </c>
      <c r="F1092" s="33"/>
      <c r="G1092" s="251" t="e">
        <v>#DIV/0!</v>
      </c>
      <c r="J1092" s="179">
        <f t="shared" si="16"/>
        <v>0</v>
      </c>
    </row>
    <row r="1093" spans="1:10" hidden="1">
      <c r="A1093" s="36">
        <v>2150507</v>
      </c>
      <c r="B1093" s="32" t="s">
        <v>673</v>
      </c>
      <c r="C1093" s="33">
        <v>0</v>
      </c>
      <c r="D1093" s="33">
        <v>0</v>
      </c>
      <c r="E1093" s="182">
        <v>0</v>
      </c>
      <c r="F1093" s="33"/>
      <c r="G1093" s="251" t="e">
        <v>#DIV/0!</v>
      </c>
      <c r="J1093" s="179">
        <f t="shared" si="16"/>
        <v>0</v>
      </c>
    </row>
    <row r="1094" spans="1:10" hidden="1">
      <c r="A1094" s="36">
        <v>2150508</v>
      </c>
      <c r="B1094" s="34" t="s">
        <v>1901</v>
      </c>
      <c r="C1094" s="33">
        <v>0</v>
      </c>
      <c r="D1094" s="33">
        <v>0</v>
      </c>
      <c r="E1094" s="182">
        <v>0</v>
      </c>
      <c r="F1094" s="33"/>
      <c r="G1094" s="251" t="e">
        <v>#DIV/0!</v>
      </c>
      <c r="J1094" s="179">
        <f t="shared" ref="J1094:J1157" si="17">E1094-D1094-C1094</f>
        <v>0</v>
      </c>
    </row>
    <row r="1095" spans="1:10" hidden="1">
      <c r="A1095" s="36">
        <v>2150509</v>
      </c>
      <c r="B1095" s="34" t="s">
        <v>1902</v>
      </c>
      <c r="C1095" s="33">
        <v>0</v>
      </c>
      <c r="D1095" s="33">
        <v>0</v>
      </c>
      <c r="E1095" s="182">
        <v>0</v>
      </c>
      <c r="F1095" s="33"/>
      <c r="G1095" s="251" t="e">
        <v>#DIV/0!</v>
      </c>
      <c r="J1095" s="179">
        <f t="shared" si="17"/>
        <v>0</v>
      </c>
    </row>
    <row r="1096" spans="1:10" hidden="1">
      <c r="A1096" s="36">
        <v>2150510</v>
      </c>
      <c r="B1096" s="34" t="s">
        <v>1903</v>
      </c>
      <c r="C1096" s="33">
        <v>0</v>
      </c>
      <c r="D1096" s="33">
        <v>0</v>
      </c>
      <c r="E1096" s="182">
        <v>0</v>
      </c>
      <c r="F1096" s="33"/>
      <c r="G1096" s="251" t="e">
        <v>#DIV/0!</v>
      </c>
      <c r="J1096" s="179">
        <f t="shared" si="17"/>
        <v>0</v>
      </c>
    </row>
    <row r="1097" spans="1:10" hidden="1">
      <c r="A1097" s="36">
        <v>2150511</v>
      </c>
      <c r="B1097" s="34" t="s">
        <v>1904</v>
      </c>
      <c r="C1097" s="33">
        <v>0</v>
      </c>
      <c r="D1097" s="33">
        <v>0</v>
      </c>
      <c r="E1097" s="182">
        <v>0</v>
      </c>
      <c r="F1097" s="33"/>
      <c r="G1097" s="251" t="e">
        <v>#DIV/0!</v>
      </c>
      <c r="J1097" s="179">
        <f t="shared" si="17"/>
        <v>0</v>
      </c>
    </row>
    <row r="1098" spans="1:10" hidden="1">
      <c r="A1098" s="36">
        <v>2150513</v>
      </c>
      <c r="B1098" s="34" t="s">
        <v>1905</v>
      </c>
      <c r="C1098" s="33">
        <v>0</v>
      </c>
      <c r="D1098" s="33">
        <v>0</v>
      </c>
      <c r="E1098" s="182">
        <v>0</v>
      </c>
      <c r="F1098" s="33"/>
      <c r="G1098" s="251">
        <v>-100</v>
      </c>
      <c r="J1098" s="179">
        <f t="shared" si="17"/>
        <v>0</v>
      </c>
    </row>
    <row r="1099" spans="1:10" hidden="1">
      <c r="A1099" s="36">
        <v>2150515</v>
      </c>
      <c r="B1099" s="34" t="s">
        <v>1906</v>
      </c>
      <c r="C1099" s="33">
        <v>0</v>
      </c>
      <c r="D1099" s="33">
        <v>0</v>
      </c>
      <c r="E1099" s="182">
        <v>0</v>
      </c>
      <c r="F1099" s="33"/>
      <c r="G1099" s="251" t="e">
        <v>#DIV/0!</v>
      </c>
      <c r="J1099" s="179">
        <f t="shared" si="17"/>
        <v>0</v>
      </c>
    </row>
    <row r="1100" spans="1:10" hidden="1">
      <c r="A1100" s="36">
        <v>2150516</v>
      </c>
      <c r="B1100" s="34" t="s">
        <v>1907</v>
      </c>
      <c r="C1100" s="33">
        <v>0</v>
      </c>
      <c r="D1100" s="33">
        <v>0</v>
      </c>
      <c r="E1100" s="182">
        <v>0</v>
      </c>
      <c r="F1100" s="33"/>
      <c r="G1100" s="251" t="e">
        <v>#DIV/0!</v>
      </c>
      <c r="J1100" s="179">
        <f t="shared" si="17"/>
        <v>0</v>
      </c>
    </row>
    <row r="1101" spans="1:10" hidden="1">
      <c r="A1101" s="36">
        <v>2150517</v>
      </c>
      <c r="B1101" s="34" t="s">
        <v>1908</v>
      </c>
      <c r="C1101" s="33">
        <v>0</v>
      </c>
      <c r="D1101" s="33">
        <v>0</v>
      </c>
      <c r="E1101" s="182">
        <v>0</v>
      </c>
      <c r="F1101" s="33"/>
      <c r="G1101" s="251" t="e">
        <v>#DIV/0!</v>
      </c>
      <c r="J1101" s="179">
        <f t="shared" si="17"/>
        <v>0</v>
      </c>
    </row>
    <row r="1102" spans="1:10">
      <c r="A1102" s="36">
        <v>2150550</v>
      </c>
      <c r="B1102" s="34" t="s">
        <v>1909</v>
      </c>
      <c r="C1102" s="33">
        <v>208</v>
      </c>
      <c r="D1102" s="33">
        <v>223</v>
      </c>
      <c r="E1102" s="182">
        <v>218</v>
      </c>
      <c r="F1102" s="33"/>
      <c r="G1102" s="251" t="e">
        <v>#DIV/0!</v>
      </c>
      <c r="J1102" s="179">
        <f t="shared" si="17"/>
        <v>-213</v>
      </c>
    </row>
    <row r="1103" spans="1:10">
      <c r="A1103" s="36">
        <v>2150599</v>
      </c>
      <c r="B1103" s="32" t="s">
        <v>674</v>
      </c>
      <c r="C1103" s="33">
        <v>1</v>
      </c>
      <c r="D1103" s="33">
        <v>-105</v>
      </c>
      <c r="E1103" s="182">
        <v>1</v>
      </c>
      <c r="F1103" s="33"/>
      <c r="G1103" s="251">
        <v>-96.774193548387103</v>
      </c>
      <c r="J1103" s="179">
        <f t="shared" si="17"/>
        <v>105</v>
      </c>
    </row>
    <row r="1104" spans="1:10">
      <c r="A1104" s="36">
        <v>21507</v>
      </c>
      <c r="B1104" s="31" t="s">
        <v>675</v>
      </c>
      <c r="C1104" s="33">
        <v>843</v>
      </c>
      <c r="D1104" s="33">
        <v>902</v>
      </c>
      <c r="E1104" s="182">
        <v>903</v>
      </c>
      <c r="F1104" s="33"/>
      <c r="G1104" s="251">
        <v>1.2331838565022422</v>
      </c>
      <c r="J1104" s="179">
        <f t="shared" si="17"/>
        <v>-842</v>
      </c>
    </row>
    <row r="1105" spans="1:10">
      <c r="A1105" s="36">
        <v>2150701</v>
      </c>
      <c r="B1105" s="32" t="s">
        <v>167</v>
      </c>
      <c r="C1105" s="33">
        <v>148</v>
      </c>
      <c r="D1105" s="33">
        <v>148</v>
      </c>
      <c r="E1105" s="182">
        <v>148</v>
      </c>
      <c r="F1105" s="33"/>
      <c r="G1105" s="251">
        <v>-3.2679738562091507</v>
      </c>
      <c r="J1105" s="179">
        <f t="shared" si="17"/>
        <v>-148</v>
      </c>
    </row>
    <row r="1106" spans="1:10" hidden="1">
      <c r="A1106" s="36">
        <v>2150702</v>
      </c>
      <c r="B1106" s="32" t="s">
        <v>170</v>
      </c>
      <c r="C1106" s="33">
        <v>0</v>
      </c>
      <c r="D1106" s="33">
        <v>0</v>
      </c>
      <c r="E1106" s="182">
        <v>0</v>
      </c>
      <c r="F1106" s="33"/>
      <c r="G1106" s="251" t="e">
        <v>#DIV/0!</v>
      </c>
      <c r="J1106" s="179">
        <f t="shared" si="17"/>
        <v>0</v>
      </c>
    </row>
    <row r="1107" spans="1:10" hidden="1">
      <c r="A1107" s="36">
        <v>2150703</v>
      </c>
      <c r="B1107" s="32" t="s">
        <v>171</v>
      </c>
      <c r="C1107" s="33">
        <v>0</v>
      </c>
      <c r="D1107" s="33">
        <v>0</v>
      </c>
      <c r="E1107" s="182">
        <v>0</v>
      </c>
      <c r="F1107" s="33"/>
      <c r="G1107" s="251" t="e">
        <v>#DIV/0!</v>
      </c>
      <c r="J1107" s="179">
        <f t="shared" si="17"/>
        <v>0</v>
      </c>
    </row>
    <row r="1108" spans="1:10" hidden="1">
      <c r="A1108" s="36">
        <v>2150704</v>
      </c>
      <c r="B1108" s="32" t="s">
        <v>676</v>
      </c>
      <c r="C1108" s="33">
        <v>0</v>
      </c>
      <c r="D1108" s="33">
        <v>0</v>
      </c>
      <c r="E1108" s="182">
        <v>0</v>
      </c>
      <c r="F1108" s="33"/>
      <c r="G1108" s="251" t="e">
        <v>#DIV/0!</v>
      </c>
      <c r="J1108" s="179">
        <f t="shared" si="17"/>
        <v>0</v>
      </c>
    </row>
    <row r="1109" spans="1:10" hidden="1">
      <c r="A1109" s="36">
        <v>2150705</v>
      </c>
      <c r="B1109" s="32" t="s">
        <v>677</v>
      </c>
      <c r="C1109" s="33">
        <v>0</v>
      </c>
      <c r="D1109" s="33">
        <v>0</v>
      </c>
      <c r="E1109" s="182">
        <v>0</v>
      </c>
      <c r="F1109" s="33"/>
      <c r="G1109" s="251" t="e">
        <v>#DIV/0!</v>
      </c>
      <c r="J1109" s="179">
        <f t="shared" si="17"/>
        <v>0</v>
      </c>
    </row>
    <row r="1110" spans="1:10">
      <c r="A1110" s="36">
        <v>2150799</v>
      </c>
      <c r="B1110" s="32" t="s">
        <v>678</v>
      </c>
      <c r="C1110" s="33">
        <v>695</v>
      </c>
      <c r="D1110" s="33">
        <v>754</v>
      </c>
      <c r="E1110" s="182">
        <v>755</v>
      </c>
      <c r="F1110" s="33"/>
      <c r="G1110" s="251">
        <v>2.1650879566982408</v>
      </c>
      <c r="J1110" s="179">
        <f t="shared" si="17"/>
        <v>-694</v>
      </c>
    </row>
    <row r="1111" spans="1:10">
      <c r="A1111" s="36">
        <v>21508</v>
      </c>
      <c r="B1111" s="31" t="s">
        <v>679</v>
      </c>
      <c r="C1111" s="33">
        <v>750</v>
      </c>
      <c r="D1111" s="33">
        <v>1150</v>
      </c>
      <c r="E1111" s="182">
        <v>436</v>
      </c>
      <c r="F1111" s="33"/>
      <c r="G1111" s="251">
        <v>150.57471264367817</v>
      </c>
      <c r="J1111" s="179">
        <f t="shared" si="17"/>
        <v>-1464</v>
      </c>
    </row>
    <row r="1112" spans="1:10" hidden="1">
      <c r="A1112" s="36">
        <v>2150801</v>
      </c>
      <c r="B1112" s="32" t="s">
        <v>167</v>
      </c>
      <c r="C1112" s="33">
        <v>0</v>
      </c>
      <c r="D1112" s="33">
        <v>0</v>
      </c>
      <c r="E1112" s="182">
        <v>0</v>
      </c>
      <c r="F1112" s="33"/>
      <c r="G1112" s="251" t="e">
        <v>#DIV/0!</v>
      </c>
      <c r="J1112" s="179">
        <f t="shared" si="17"/>
        <v>0</v>
      </c>
    </row>
    <row r="1113" spans="1:10" hidden="1">
      <c r="A1113" s="36">
        <v>2150802</v>
      </c>
      <c r="B1113" s="32" t="s">
        <v>170</v>
      </c>
      <c r="C1113" s="33">
        <v>0</v>
      </c>
      <c r="D1113" s="33">
        <v>0</v>
      </c>
      <c r="E1113" s="182">
        <v>0</v>
      </c>
      <c r="F1113" s="33"/>
      <c r="G1113" s="251" t="e">
        <v>#DIV/0!</v>
      </c>
      <c r="J1113" s="179">
        <f t="shared" si="17"/>
        <v>0</v>
      </c>
    </row>
    <row r="1114" spans="1:10" hidden="1">
      <c r="A1114" s="36">
        <v>2150803</v>
      </c>
      <c r="B1114" s="32" t="s">
        <v>171</v>
      </c>
      <c r="C1114" s="33">
        <v>0</v>
      </c>
      <c r="D1114" s="33">
        <v>0</v>
      </c>
      <c r="E1114" s="182">
        <v>0</v>
      </c>
      <c r="F1114" s="33"/>
      <c r="G1114" s="251" t="e">
        <v>#DIV/0!</v>
      </c>
      <c r="J1114" s="179">
        <f t="shared" si="17"/>
        <v>0</v>
      </c>
    </row>
    <row r="1115" spans="1:10" hidden="1">
      <c r="A1115" s="36">
        <v>2150804</v>
      </c>
      <c r="B1115" s="32" t="s">
        <v>680</v>
      </c>
      <c r="C1115" s="33">
        <v>0</v>
      </c>
      <c r="D1115" s="33">
        <v>0</v>
      </c>
      <c r="E1115" s="182">
        <v>0</v>
      </c>
      <c r="F1115" s="33"/>
      <c r="G1115" s="251" t="e">
        <v>#DIV/0!</v>
      </c>
      <c r="J1115" s="179">
        <f t="shared" si="17"/>
        <v>0</v>
      </c>
    </row>
    <row r="1116" spans="1:10">
      <c r="A1116" s="36">
        <v>2150805</v>
      </c>
      <c r="B1116" s="32" t="s">
        <v>681</v>
      </c>
      <c r="C1116" s="33">
        <v>500</v>
      </c>
      <c r="D1116" s="33">
        <v>650</v>
      </c>
      <c r="E1116" s="182">
        <v>436</v>
      </c>
      <c r="F1116" s="33"/>
      <c r="G1116" s="251">
        <v>150.57471264367817</v>
      </c>
      <c r="J1116" s="179">
        <f t="shared" si="17"/>
        <v>-714</v>
      </c>
    </row>
    <row r="1117" spans="1:10">
      <c r="A1117" s="36">
        <v>2150806</v>
      </c>
      <c r="B1117" s="34" t="s">
        <v>1910</v>
      </c>
      <c r="C1117" s="33">
        <v>0</v>
      </c>
      <c r="D1117" s="33">
        <v>500</v>
      </c>
      <c r="E1117" s="182">
        <v>0</v>
      </c>
      <c r="F1117" s="33"/>
      <c r="G1117" s="251" t="e">
        <v>#DIV/0!</v>
      </c>
      <c r="J1117" s="179">
        <f t="shared" si="17"/>
        <v>-500</v>
      </c>
    </row>
    <row r="1118" spans="1:10">
      <c r="A1118" s="36">
        <v>2150899</v>
      </c>
      <c r="B1118" s="32" t="s">
        <v>682</v>
      </c>
      <c r="C1118" s="33">
        <v>250</v>
      </c>
      <c r="D1118" s="33">
        <v>0</v>
      </c>
      <c r="E1118" s="182">
        <v>0</v>
      </c>
      <c r="F1118" s="33"/>
      <c r="G1118" s="251" t="e">
        <v>#DIV/0!</v>
      </c>
      <c r="J1118" s="179">
        <f t="shared" si="17"/>
        <v>-250</v>
      </c>
    </row>
    <row r="1119" spans="1:10" hidden="1">
      <c r="A1119" s="36">
        <v>21599</v>
      </c>
      <c r="B1119" s="31" t="s">
        <v>1911</v>
      </c>
      <c r="C1119" s="252">
        <v>0</v>
      </c>
      <c r="D1119" s="252">
        <v>0</v>
      </c>
      <c r="E1119" s="182">
        <v>0</v>
      </c>
      <c r="F1119" s="252"/>
      <c r="G1119" s="251" t="e">
        <v>#DIV/0!</v>
      </c>
      <c r="J1119" s="179">
        <f t="shared" si="17"/>
        <v>0</v>
      </c>
    </row>
    <row r="1120" spans="1:10" hidden="1">
      <c r="A1120" s="36">
        <v>2159901</v>
      </c>
      <c r="B1120" s="32" t="s">
        <v>683</v>
      </c>
      <c r="C1120" s="33">
        <v>0</v>
      </c>
      <c r="D1120" s="33">
        <v>0</v>
      </c>
      <c r="E1120" s="182">
        <v>0</v>
      </c>
      <c r="F1120" s="33"/>
      <c r="G1120" s="251" t="e">
        <v>#DIV/0!</v>
      </c>
      <c r="J1120" s="179">
        <f t="shared" si="17"/>
        <v>0</v>
      </c>
    </row>
    <row r="1121" spans="1:10" hidden="1">
      <c r="A1121" s="36">
        <v>2159904</v>
      </c>
      <c r="B1121" s="32" t="s">
        <v>684</v>
      </c>
      <c r="C1121" s="33">
        <v>0</v>
      </c>
      <c r="D1121" s="33">
        <v>0</v>
      </c>
      <c r="E1121" s="182">
        <v>0</v>
      </c>
      <c r="F1121" s="33"/>
      <c r="G1121" s="251" t="e">
        <v>#DIV/0!</v>
      </c>
      <c r="J1121" s="179">
        <f t="shared" si="17"/>
        <v>0</v>
      </c>
    </row>
    <row r="1122" spans="1:10" hidden="1">
      <c r="A1122" s="36">
        <v>2159905</v>
      </c>
      <c r="B1122" s="32" t="s">
        <v>685</v>
      </c>
      <c r="C1122" s="33">
        <v>0</v>
      </c>
      <c r="D1122" s="33">
        <v>0</v>
      </c>
      <c r="E1122" s="182">
        <v>0</v>
      </c>
      <c r="F1122" s="33"/>
      <c r="G1122" s="251" t="e">
        <v>#DIV/0!</v>
      </c>
      <c r="J1122" s="179">
        <f t="shared" si="17"/>
        <v>0</v>
      </c>
    </row>
    <row r="1123" spans="1:10" hidden="1">
      <c r="A1123" s="36">
        <v>2159906</v>
      </c>
      <c r="B1123" s="32" t="s">
        <v>686</v>
      </c>
      <c r="C1123" s="33">
        <v>0</v>
      </c>
      <c r="D1123" s="33">
        <v>0</v>
      </c>
      <c r="E1123" s="182">
        <v>0</v>
      </c>
      <c r="F1123" s="33"/>
      <c r="G1123" s="251" t="e">
        <v>#DIV/0!</v>
      </c>
      <c r="J1123" s="179">
        <f t="shared" si="17"/>
        <v>0</v>
      </c>
    </row>
    <row r="1124" spans="1:10" hidden="1">
      <c r="A1124" s="36">
        <v>2159999</v>
      </c>
      <c r="B1124" s="32" t="s">
        <v>1912</v>
      </c>
      <c r="C1124" s="33">
        <v>0</v>
      </c>
      <c r="D1124" s="33">
        <v>0</v>
      </c>
      <c r="E1124" s="182">
        <v>0</v>
      </c>
      <c r="F1124" s="33"/>
      <c r="G1124" s="251" t="e">
        <v>#DIV/0!</v>
      </c>
      <c r="J1124" s="179">
        <f t="shared" si="17"/>
        <v>0</v>
      </c>
    </row>
    <row r="1125" spans="1:10">
      <c r="A1125" s="36">
        <v>216</v>
      </c>
      <c r="B1125" s="31" t="s">
        <v>687</v>
      </c>
      <c r="C1125" s="252">
        <v>965</v>
      </c>
      <c r="D1125" s="252">
        <v>1492</v>
      </c>
      <c r="E1125" s="182">
        <v>845</v>
      </c>
      <c r="F1125" s="252"/>
      <c r="G1125" s="251">
        <v>13.881401617250674</v>
      </c>
      <c r="J1125" s="179">
        <f t="shared" si="17"/>
        <v>-1612</v>
      </c>
    </row>
    <row r="1126" spans="1:10">
      <c r="A1126" s="36">
        <v>21602</v>
      </c>
      <c r="B1126" s="31" t="s">
        <v>688</v>
      </c>
      <c r="C1126" s="33">
        <v>945</v>
      </c>
      <c r="D1126" s="33">
        <v>1435</v>
      </c>
      <c r="E1126" s="182">
        <v>825</v>
      </c>
      <c r="F1126" s="33"/>
      <c r="G1126" s="251">
        <v>12.704918032786885</v>
      </c>
      <c r="J1126" s="179">
        <f t="shared" si="17"/>
        <v>-1555</v>
      </c>
    </row>
    <row r="1127" spans="1:10">
      <c r="A1127" s="36">
        <v>2160201</v>
      </c>
      <c r="B1127" s="32" t="s">
        <v>167</v>
      </c>
      <c r="C1127" s="33">
        <v>210</v>
      </c>
      <c r="D1127" s="33">
        <v>234</v>
      </c>
      <c r="E1127" s="182">
        <v>240</v>
      </c>
      <c r="F1127" s="33"/>
      <c r="G1127" s="251">
        <v>3.0042918454935621</v>
      </c>
      <c r="J1127" s="179">
        <f t="shared" si="17"/>
        <v>-204</v>
      </c>
    </row>
    <row r="1128" spans="1:10">
      <c r="A1128" s="36">
        <v>2160202</v>
      </c>
      <c r="B1128" s="32" t="s">
        <v>170</v>
      </c>
      <c r="C1128" s="33">
        <v>4</v>
      </c>
      <c r="D1128" s="33">
        <v>4</v>
      </c>
      <c r="E1128" s="182">
        <v>0</v>
      </c>
      <c r="F1128" s="33"/>
      <c r="G1128" s="251">
        <v>-100</v>
      </c>
      <c r="J1128" s="179">
        <f t="shared" si="17"/>
        <v>-8</v>
      </c>
    </row>
    <row r="1129" spans="1:10" hidden="1">
      <c r="A1129" s="36">
        <v>2160203</v>
      </c>
      <c r="B1129" s="32" t="s">
        <v>171</v>
      </c>
      <c r="C1129" s="33">
        <v>0</v>
      </c>
      <c r="D1129" s="33">
        <v>0</v>
      </c>
      <c r="E1129" s="182">
        <v>0</v>
      </c>
      <c r="F1129" s="33"/>
      <c r="G1129" s="251" t="e">
        <v>#DIV/0!</v>
      </c>
      <c r="J1129" s="179">
        <f t="shared" si="17"/>
        <v>0</v>
      </c>
    </row>
    <row r="1130" spans="1:10" hidden="1">
      <c r="A1130" s="36">
        <v>2160216</v>
      </c>
      <c r="B1130" s="32" t="s">
        <v>689</v>
      </c>
      <c r="C1130" s="33">
        <v>0</v>
      </c>
      <c r="D1130" s="33">
        <v>0</v>
      </c>
      <c r="E1130" s="182">
        <v>0</v>
      </c>
      <c r="F1130" s="33"/>
      <c r="G1130" s="251" t="e">
        <v>#DIV/0!</v>
      </c>
      <c r="J1130" s="179">
        <f t="shared" si="17"/>
        <v>0</v>
      </c>
    </row>
    <row r="1131" spans="1:10" hidden="1">
      <c r="A1131" s="36">
        <v>2160217</v>
      </c>
      <c r="B1131" s="32" t="s">
        <v>690</v>
      </c>
      <c r="C1131" s="33">
        <v>0</v>
      </c>
      <c r="D1131" s="33">
        <v>0</v>
      </c>
      <c r="E1131" s="182">
        <v>0</v>
      </c>
      <c r="F1131" s="33"/>
      <c r="G1131" s="251" t="e">
        <v>#DIV/0!</v>
      </c>
      <c r="J1131" s="179">
        <f t="shared" si="17"/>
        <v>0</v>
      </c>
    </row>
    <row r="1132" spans="1:10" hidden="1">
      <c r="A1132" s="36">
        <v>2160218</v>
      </c>
      <c r="B1132" s="32" t="s">
        <v>691</v>
      </c>
      <c r="C1132" s="33">
        <v>0</v>
      </c>
      <c r="D1132" s="33">
        <v>0</v>
      </c>
      <c r="E1132" s="182">
        <v>0</v>
      </c>
      <c r="F1132" s="33"/>
      <c r="G1132" s="251" t="e">
        <v>#DIV/0!</v>
      </c>
      <c r="J1132" s="179">
        <f t="shared" si="17"/>
        <v>0</v>
      </c>
    </row>
    <row r="1133" spans="1:10">
      <c r="A1133" s="36">
        <v>2160219</v>
      </c>
      <c r="B1133" s="32" t="s">
        <v>692</v>
      </c>
      <c r="C1133" s="33">
        <v>100</v>
      </c>
      <c r="D1133" s="33">
        <v>321</v>
      </c>
      <c r="E1133" s="182">
        <v>92</v>
      </c>
      <c r="F1133" s="33"/>
      <c r="G1133" s="251">
        <v>-65.671641791044777</v>
      </c>
      <c r="J1133" s="179">
        <f t="shared" si="17"/>
        <v>-329</v>
      </c>
    </row>
    <row r="1134" spans="1:10">
      <c r="A1134" s="36">
        <v>2160250</v>
      </c>
      <c r="B1134" s="32" t="s">
        <v>164</v>
      </c>
      <c r="C1134" s="33">
        <v>86</v>
      </c>
      <c r="D1134" s="33">
        <v>91</v>
      </c>
      <c r="E1134" s="182">
        <v>91</v>
      </c>
      <c r="F1134" s="33"/>
      <c r="G1134" s="251">
        <v>0</v>
      </c>
      <c r="J1134" s="179">
        <f t="shared" si="17"/>
        <v>-86</v>
      </c>
    </row>
    <row r="1135" spans="1:10">
      <c r="A1135" s="36">
        <v>2160299</v>
      </c>
      <c r="B1135" s="32" t="s">
        <v>693</v>
      </c>
      <c r="C1135" s="33">
        <v>545</v>
      </c>
      <c r="D1135" s="33">
        <v>785</v>
      </c>
      <c r="E1135" s="182">
        <v>402</v>
      </c>
      <c r="F1135" s="33"/>
      <c r="G1135" s="251">
        <v>195.58823529411765</v>
      </c>
      <c r="J1135" s="179">
        <f t="shared" si="17"/>
        <v>-928</v>
      </c>
    </row>
    <row r="1136" spans="1:10">
      <c r="A1136" s="36">
        <v>21606</v>
      </c>
      <c r="B1136" s="31" t="s">
        <v>694</v>
      </c>
      <c r="C1136" s="252">
        <v>20</v>
      </c>
      <c r="D1136" s="252">
        <v>20</v>
      </c>
      <c r="E1136" s="182">
        <v>20</v>
      </c>
      <c r="F1136" s="252"/>
      <c r="G1136" s="251">
        <v>100</v>
      </c>
      <c r="J1136" s="179">
        <f t="shared" si="17"/>
        <v>-20</v>
      </c>
    </row>
    <row r="1137" spans="1:10" hidden="1">
      <c r="A1137" s="36">
        <v>2160601</v>
      </c>
      <c r="B1137" s="32" t="s">
        <v>167</v>
      </c>
      <c r="C1137" s="33">
        <v>0</v>
      </c>
      <c r="D1137" s="33">
        <v>0</v>
      </c>
      <c r="E1137" s="182">
        <v>0</v>
      </c>
      <c r="F1137" s="33"/>
      <c r="G1137" s="251" t="e">
        <v>#DIV/0!</v>
      </c>
      <c r="J1137" s="179">
        <f t="shared" si="17"/>
        <v>0</v>
      </c>
    </row>
    <row r="1138" spans="1:10" hidden="1">
      <c r="A1138" s="36">
        <v>2160602</v>
      </c>
      <c r="B1138" s="32" t="s">
        <v>170</v>
      </c>
      <c r="C1138" s="33">
        <v>0</v>
      </c>
      <c r="D1138" s="33">
        <v>0</v>
      </c>
      <c r="E1138" s="182">
        <v>0</v>
      </c>
      <c r="F1138" s="33"/>
      <c r="G1138" s="251" t="e">
        <v>#DIV/0!</v>
      </c>
      <c r="J1138" s="179">
        <f t="shared" si="17"/>
        <v>0</v>
      </c>
    </row>
    <row r="1139" spans="1:10" hidden="1">
      <c r="A1139" s="36">
        <v>2160603</v>
      </c>
      <c r="B1139" s="32" t="s">
        <v>171</v>
      </c>
      <c r="C1139" s="33">
        <v>0</v>
      </c>
      <c r="D1139" s="33">
        <v>0</v>
      </c>
      <c r="E1139" s="182">
        <v>0</v>
      </c>
      <c r="F1139" s="33"/>
      <c r="G1139" s="251" t="e">
        <v>#DIV/0!</v>
      </c>
      <c r="J1139" s="179">
        <f t="shared" si="17"/>
        <v>0</v>
      </c>
    </row>
    <row r="1140" spans="1:10" hidden="1">
      <c r="A1140" s="36">
        <v>2160607</v>
      </c>
      <c r="B1140" s="32" t="s">
        <v>695</v>
      </c>
      <c r="C1140" s="33">
        <v>0</v>
      </c>
      <c r="D1140" s="33">
        <v>0</v>
      </c>
      <c r="E1140" s="182">
        <v>0</v>
      </c>
      <c r="F1140" s="33"/>
      <c r="G1140" s="251" t="e">
        <v>#DIV/0!</v>
      </c>
      <c r="J1140" s="179">
        <f t="shared" si="17"/>
        <v>0</v>
      </c>
    </row>
    <row r="1141" spans="1:10">
      <c r="A1141" s="36">
        <v>2160699</v>
      </c>
      <c r="B1141" s="32" t="s">
        <v>696</v>
      </c>
      <c r="C1141" s="33">
        <v>20</v>
      </c>
      <c r="D1141" s="33">
        <v>20</v>
      </c>
      <c r="E1141" s="182">
        <v>20</v>
      </c>
      <c r="F1141" s="33"/>
      <c r="G1141" s="251">
        <v>100</v>
      </c>
      <c r="J1141" s="179">
        <f t="shared" si="17"/>
        <v>-20</v>
      </c>
    </row>
    <row r="1142" spans="1:10">
      <c r="A1142" s="36">
        <v>21699</v>
      </c>
      <c r="B1142" s="31" t="s">
        <v>697</v>
      </c>
      <c r="C1142" s="33">
        <v>0</v>
      </c>
      <c r="D1142" s="33">
        <v>37</v>
      </c>
      <c r="E1142" s="182">
        <v>0</v>
      </c>
      <c r="F1142" s="33"/>
      <c r="G1142" s="251" t="e">
        <v>#DIV/0!</v>
      </c>
      <c r="J1142" s="179">
        <f t="shared" si="17"/>
        <v>-37</v>
      </c>
    </row>
    <row r="1143" spans="1:10" hidden="1">
      <c r="A1143" s="36">
        <v>2169901</v>
      </c>
      <c r="B1143" s="32" t="s">
        <v>698</v>
      </c>
      <c r="C1143" s="33">
        <v>0</v>
      </c>
      <c r="D1143" s="33">
        <v>0</v>
      </c>
      <c r="E1143" s="182">
        <v>0</v>
      </c>
      <c r="F1143" s="33"/>
      <c r="G1143" s="251" t="e">
        <v>#DIV/0!</v>
      </c>
      <c r="J1143" s="179">
        <f t="shared" si="17"/>
        <v>0</v>
      </c>
    </row>
    <row r="1144" spans="1:10">
      <c r="A1144" s="36">
        <v>2169999</v>
      </c>
      <c r="B1144" s="32" t="s">
        <v>699</v>
      </c>
      <c r="C1144" s="33">
        <v>0</v>
      </c>
      <c r="D1144" s="33">
        <v>37</v>
      </c>
      <c r="E1144" s="182">
        <v>0</v>
      </c>
      <c r="F1144" s="33"/>
      <c r="G1144" s="251" t="e">
        <v>#DIV/0!</v>
      </c>
      <c r="J1144" s="179">
        <f t="shared" si="17"/>
        <v>-37</v>
      </c>
    </row>
    <row r="1145" spans="1:10">
      <c r="A1145" s="36">
        <v>217</v>
      </c>
      <c r="B1145" s="31" t="s">
        <v>700</v>
      </c>
      <c r="C1145" s="33">
        <v>200</v>
      </c>
      <c r="D1145" s="33">
        <v>100</v>
      </c>
      <c r="E1145" s="182">
        <v>0</v>
      </c>
      <c r="F1145" s="33"/>
      <c r="G1145" s="251">
        <v>-100</v>
      </c>
      <c r="J1145" s="179">
        <f t="shared" si="17"/>
        <v>-300</v>
      </c>
    </row>
    <row r="1146" spans="1:10">
      <c r="A1146" s="36">
        <v>21701</v>
      </c>
      <c r="B1146" s="31" t="s">
        <v>701</v>
      </c>
      <c r="C1146" s="252">
        <v>0</v>
      </c>
      <c r="D1146" s="252">
        <v>20</v>
      </c>
      <c r="E1146" s="182">
        <v>0</v>
      </c>
      <c r="F1146" s="252"/>
      <c r="G1146" s="251" t="e">
        <v>#DIV/0!</v>
      </c>
      <c r="J1146" s="179">
        <f t="shared" si="17"/>
        <v>-20</v>
      </c>
    </row>
    <row r="1147" spans="1:10" hidden="1">
      <c r="A1147" s="36">
        <v>2170101</v>
      </c>
      <c r="B1147" s="32" t="s">
        <v>167</v>
      </c>
      <c r="C1147" s="33">
        <v>0</v>
      </c>
      <c r="D1147" s="33">
        <v>0</v>
      </c>
      <c r="E1147" s="182">
        <v>0</v>
      </c>
      <c r="F1147" s="33"/>
      <c r="G1147" s="251" t="e">
        <v>#DIV/0!</v>
      </c>
      <c r="J1147" s="179">
        <f t="shared" si="17"/>
        <v>0</v>
      </c>
    </row>
    <row r="1148" spans="1:10">
      <c r="A1148" s="36">
        <v>2170102</v>
      </c>
      <c r="B1148" s="32" t="s">
        <v>170</v>
      </c>
      <c r="C1148" s="33">
        <v>0</v>
      </c>
      <c r="D1148" s="33">
        <v>20</v>
      </c>
      <c r="E1148" s="182">
        <v>0</v>
      </c>
      <c r="F1148" s="33"/>
      <c r="G1148" s="251" t="e">
        <v>#DIV/0!</v>
      </c>
      <c r="J1148" s="179">
        <f t="shared" si="17"/>
        <v>-20</v>
      </c>
    </row>
    <row r="1149" spans="1:10" hidden="1">
      <c r="A1149" s="36">
        <v>2170103</v>
      </c>
      <c r="B1149" s="32" t="s">
        <v>171</v>
      </c>
      <c r="C1149" s="33">
        <v>0</v>
      </c>
      <c r="D1149" s="33">
        <v>0</v>
      </c>
      <c r="E1149" s="182">
        <v>0</v>
      </c>
      <c r="F1149" s="33"/>
      <c r="G1149" s="251" t="e">
        <v>#DIV/0!</v>
      </c>
      <c r="J1149" s="179">
        <f t="shared" si="17"/>
        <v>0</v>
      </c>
    </row>
    <row r="1150" spans="1:10" hidden="1">
      <c r="A1150" s="36">
        <v>2170104</v>
      </c>
      <c r="B1150" s="32" t="s">
        <v>702</v>
      </c>
      <c r="C1150" s="33">
        <v>0</v>
      </c>
      <c r="D1150" s="33">
        <v>0</v>
      </c>
      <c r="E1150" s="182">
        <v>0</v>
      </c>
      <c r="F1150" s="33"/>
      <c r="G1150" s="251" t="e">
        <v>#DIV/0!</v>
      </c>
      <c r="J1150" s="179">
        <f t="shared" si="17"/>
        <v>0</v>
      </c>
    </row>
    <row r="1151" spans="1:10" hidden="1">
      <c r="A1151" s="36">
        <v>2170150</v>
      </c>
      <c r="B1151" s="32" t="s">
        <v>164</v>
      </c>
      <c r="C1151" s="33">
        <v>0</v>
      </c>
      <c r="D1151" s="33">
        <v>0</v>
      </c>
      <c r="E1151" s="182">
        <v>0</v>
      </c>
      <c r="F1151" s="33"/>
      <c r="G1151" s="251" t="e">
        <v>#DIV/0!</v>
      </c>
      <c r="J1151" s="179">
        <f t="shared" si="17"/>
        <v>0</v>
      </c>
    </row>
    <row r="1152" spans="1:10" hidden="1">
      <c r="A1152" s="36">
        <v>2170199</v>
      </c>
      <c r="B1152" s="32" t="s">
        <v>703</v>
      </c>
      <c r="C1152" s="33">
        <v>0</v>
      </c>
      <c r="D1152" s="33">
        <v>0</v>
      </c>
      <c r="E1152" s="182">
        <v>0</v>
      </c>
      <c r="F1152" s="33"/>
      <c r="G1152" s="251" t="e">
        <v>#DIV/0!</v>
      </c>
      <c r="J1152" s="179">
        <f t="shared" si="17"/>
        <v>0</v>
      </c>
    </row>
    <row r="1153" spans="1:10">
      <c r="A1153" s="36">
        <v>21702</v>
      </c>
      <c r="B1153" s="31" t="s">
        <v>704</v>
      </c>
      <c r="C1153" s="33">
        <v>20</v>
      </c>
      <c r="D1153" s="33">
        <v>0</v>
      </c>
      <c r="E1153" s="182">
        <v>0</v>
      </c>
      <c r="F1153" s="33"/>
      <c r="G1153" s="251" t="e">
        <v>#DIV/0!</v>
      </c>
      <c r="J1153" s="179">
        <f t="shared" si="17"/>
        <v>-20</v>
      </c>
    </row>
    <row r="1154" spans="1:10" hidden="1">
      <c r="A1154" s="36">
        <v>2170201</v>
      </c>
      <c r="B1154" s="32" t="s">
        <v>705</v>
      </c>
      <c r="C1154" s="33">
        <v>0</v>
      </c>
      <c r="D1154" s="33">
        <v>0</v>
      </c>
      <c r="E1154" s="182">
        <v>0</v>
      </c>
      <c r="F1154" s="33"/>
      <c r="G1154" s="251" t="e">
        <v>#DIV/0!</v>
      </c>
      <c r="J1154" s="179">
        <f t="shared" si="17"/>
        <v>0</v>
      </c>
    </row>
    <row r="1155" spans="1:10" hidden="1">
      <c r="A1155" s="36">
        <v>2170202</v>
      </c>
      <c r="B1155" s="32" t="s">
        <v>706</v>
      </c>
      <c r="C1155" s="33">
        <v>0</v>
      </c>
      <c r="D1155" s="33">
        <v>0</v>
      </c>
      <c r="E1155" s="182">
        <v>0</v>
      </c>
      <c r="F1155" s="33"/>
      <c r="G1155" s="251" t="e">
        <v>#DIV/0!</v>
      </c>
      <c r="J1155" s="179">
        <f t="shared" si="17"/>
        <v>0</v>
      </c>
    </row>
    <row r="1156" spans="1:10" hidden="1">
      <c r="A1156" s="36">
        <v>2170203</v>
      </c>
      <c r="B1156" s="32" t="s">
        <v>707</v>
      </c>
      <c r="C1156" s="33">
        <v>0</v>
      </c>
      <c r="D1156" s="33">
        <v>0</v>
      </c>
      <c r="E1156" s="182">
        <v>0</v>
      </c>
      <c r="F1156" s="33"/>
      <c r="G1156" s="251" t="e">
        <v>#DIV/0!</v>
      </c>
      <c r="J1156" s="179">
        <f t="shared" si="17"/>
        <v>0</v>
      </c>
    </row>
    <row r="1157" spans="1:10" hidden="1">
      <c r="A1157" s="36">
        <v>2170204</v>
      </c>
      <c r="B1157" s="32" t="s">
        <v>708</v>
      </c>
      <c r="C1157" s="33">
        <v>0</v>
      </c>
      <c r="D1157" s="33">
        <v>0</v>
      </c>
      <c r="E1157" s="182">
        <v>0</v>
      </c>
      <c r="F1157" s="33"/>
      <c r="G1157" s="251" t="e">
        <v>#DIV/0!</v>
      </c>
      <c r="J1157" s="179">
        <f t="shared" si="17"/>
        <v>0</v>
      </c>
    </row>
    <row r="1158" spans="1:10" hidden="1">
      <c r="A1158" s="36">
        <v>2170205</v>
      </c>
      <c r="B1158" s="32" t="s">
        <v>709</v>
      </c>
      <c r="C1158" s="33">
        <v>0</v>
      </c>
      <c r="D1158" s="33">
        <v>0</v>
      </c>
      <c r="E1158" s="182">
        <v>0</v>
      </c>
      <c r="F1158" s="33"/>
      <c r="G1158" s="251" t="e">
        <v>#DIV/0!</v>
      </c>
      <c r="J1158" s="179">
        <f t="shared" ref="J1158:J1221" si="18">E1158-D1158-C1158</f>
        <v>0</v>
      </c>
    </row>
    <row r="1159" spans="1:10" hidden="1">
      <c r="A1159" s="36">
        <v>2170206</v>
      </c>
      <c r="B1159" s="32" t="s">
        <v>710</v>
      </c>
      <c r="C1159" s="33">
        <v>0</v>
      </c>
      <c r="D1159" s="33">
        <v>0</v>
      </c>
      <c r="E1159" s="182">
        <v>0</v>
      </c>
      <c r="F1159" s="33"/>
      <c r="G1159" s="251" t="e">
        <v>#DIV/0!</v>
      </c>
      <c r="J1159" s="179">
        <f t="shared" si="18"/>
        <v>0</v>
      </c>
    </row>
    <row r="1160" spans="1:10" hidden="1">
      <c r="A1160" s="36">
        <v>2170207</v>
      </c>
      <c r="B1160" s="32" t="s">
        <v>711</v>
      </c>
      <c r="C1160" s="33">
        <v>0</v>
      </c>
      <c r="D1160" s="33">
        <v>0</v>
      </c>
      <c r="E1160" s="182">
        <v>0</v>
      </c>
      <c r="F1160" s="33"/>
      <c r="G1160" s="251" t="e">
        <v>#DIV/0!</v>
      </c>
      <c r="J1160" s="179">
        <f t="shared" si="18"/>
        <v>0</v>
      </c>
    </row>
    <row r="1161" spans="1:10" hidden="1">
      <c r="A1161" s="36">
        <v>2170208</v>
      </c>
      <c r="B1161" s="32" t="s">
        <v>712</v>
      </c>
      <c r="C1161" s="33">
        <v>0</v>
      </c>
      <c r="D1161" s="33">
        <v>0</v>
      </c>
      <c r="E1161" s="182">
        <v>0</v>
      </c>
      <c r="F1161" s="33"/>
      <c r="G1161" s="251" t="e">
        <v>#DIV/0!</v>
      </c>
      <c r="J1161" s="179">
        <f t="shared" si="18"/>
        <v>0</v>
      </c>
    </row>
    <row r="1162" spans="1:10">
      <c r="A1162" s="36">
        <v>2170299</v>
      </c>
      <c r="B1162" s="32" t="s">
        <v>713</v>
      </c>
      <c r="C1162" s="33">
        <v>20</v>
      </c>
      <c r="D1162" s="33">
        <v>0</v>
      </c>
      <c r="E1162" s="182">
        <v>0</v>
      </c>
      <c r="F1162" s="33"/>
      <c r="G1162" s="251" t="e">
        <v>#DIV/0!</v>
      </c>
      <c r="J1162" s="179">
        <f t="shared" si="18"/>
        <v>-20</v>
      </c>
    </row>
    <row r="1163" spans="1:10">
      <c r="A1163" s="36">
        <v>21703</v>
      </c>
      <c r="B1163" s="31" t="s">
        <v>714</v>
      </c>
      <c r="C1163" s="33">
        <v>30</v>
      </c>
      <c r="D1163" s="33">
        <v>80</v>
      </c>
      <c r="E1163" s="182">
        <v>0</v>
      </c>
      <c r="F1163" s="33"/>
      <c r="G1163" s="251">
        <v>-100</v>
      </c>
      <c r="J1163" s="179">
        <f t="shared" si="18"/>
        <v>-110</v>
      </c>
    </row>
    <row r="1164" spans="1:10" hidden="1">
      <c r="A1164" s="36">
        <v>2170301</v>
      </c>
      <c r="B1164" s="32" t="s">
        <v>715</v>
      </c>
      <c r="C1164" s="33">
        <v>0</v>
      </c>
      <c r="D1164" s="33">
        <v>0</v>
      </c>
      <c r="E1164" s="182">
        <v>0</v>
      </c>
      <c r="F1164" s="33"/>
      <c r="G1164" s="251" t="e">
        <v>#DIV/0!</v>
      </c>
      <c r="J1164" s="179">
        <f t="shared" si="18"/>
        <v>0</v>
      </c>
    </row>
    <row r="1165" spans="1:10" hidden="1">
      <c r="A1165" s="36">
        <v>2170302</v>
      </c>
      <c r="B1165" s="32" t="s">
        <v>716</v>
      </c>
      <c r="C1165" s="33">
        <v>0</v>
      </c>
      <c r="D1165" s="33">
        <v>0</v>
      </c>
      <c r="E1165" s="182">
        <v>0</v>
      </c>
      <c r="F1165" s="33"/>
      <c r="G1165" s="251" t="e">
        <v>#DIV/0!</v>
      </c>
      <c r="J1165" s="179">
        <f t="shared" si="18"/>
        <v>0</v>
      </c>
    </row>
    <row r="1166" spans="1:10" hidden="1">
      <c r="A1166" s="36">
        <v>2170303</v>
      </c>
      <c r="B1166" s="32" t="s">
        <v>717</v>
      </c>
      <c r="C1166" s="33">
        <v>0</v>
      </c>
      <c r="D1166" s="33">
        <v>0</v>
      </c>
      <c r="E1166" s="182">
        <v>0</v>
      </c>
      <c r="F1166" s="33"/>
      <c r="G1166" s="251" t="e">
        <v>#DIV/0!</v>
      </c>
      <c r="J1166" s="179">
        <f t="shared" si="18"/>
        <v>0</v>
      </c>
    </row>
    <row r="1167" spans="1:10" hidden="1">
      <c r="A1167" s="36">
        <v>2170304</v>
      </c>
      <c r="B1167" s="32" t="s">
        <v>718</v>
      </c>
      <c r="C1167" s="33">
        <v>0</v>
      </c>
      <c r="D1167" s="33">
        <v>0</v>
      </c>
      <c r="E1167" s="182">
        <v>0</v>
      </c>
      <c r="F1167" s="33"/>
      <c r="G1167" s="251" t="e">
        <v>#DIV/0!</v>
      </c>
      <c r="J1167" s="179">
        <f t="shared" si="18"/>
        <v>0</v>
      </c>
    </row>
    <row r="1168" spans="1:10">
      <c r="A1168" s="36">
        <v>2170399</v>
      </c>
      <c r="B1168" s="32" t="s">
        <v>719</v>
      </c>
      <c r="C1168" s="33">
        <v>30</v>
      </c>
      <c r="D1168" s="33">
        <v>80</v>
      </c>
      <c r="E1168" s="182">
        <v>0</v>
      </c>
      <c r="F1168" s="33"/>
      <c r="G1168" s="251">
        <v>-100</v>
      </c>
      <c r="J1168" s="179">
        <f t="shared" si="18"/>
        <v>-110</v>
      </c>
    </row>
    <row r="1169" spans="1:10" hidden="1">
      <c r="A1169" s="36">
        <v>21704</v>
      </c>
      <c r="B1169" s="31" t="s">
        <v>720</v>
      </c>
      <c r="C1169" s="33">
        <v>0</v>
      </c>
      <c r="D1169" s="33">
        <v>0</v>
      </c>
      <c r="E1169" s="182">
        <v>0</v>
      </c>
      <c r="F1169" s="33"/>
      <c r="G1169" s="251" t="e">
        <v>#DIV/0!</v>
      </c>
      <c r="J1169" s="179">
        <f t="shared" si="18"/>
        <v>0</v>
      </c>
    </row>
    <row r="1170" spans="1:10" hidden="1">
      <c r="A1170" s="36">
        <v>2170401</v>
      </c>
      <c r="B1170" s="32" t="s">
        <v>721</v>
      </c>
      <c r="C1170" s="33">
        <v>0</v>
      </c>
      <c r="D1170" s="33">
        <v>0</v>
      </c>
      <c r="E1170" s="182">
        <v>0</v>
      </c>
      <c r="F1170" s="33"/>
      <c r="G1170" s="251" t="e">
        <v>#DIV/0!</v>
      </c>
      <c r="J1170" s="179">
        <f t="shared" si="18"/>
        <v>0</v>
      </c>
    </row>
    <row r="1171" spans="1:10" hidden="1">
      <c r="A1171" s="36">
        <v>2170499</v>
      </c>
      <c r="B1171" s="32" t="s">
        <v>722</v>
      </c>
      <c r="C1171" s="33">
        <v>0</v>
      </c>
      <c r="D1171" s="33">
        <v>0</v>
      </c>
      <c r="E1171" s="182">
        <v>0</v>
      </c>
      <c r="F1171" s="33"/>
      <c r="G1171" s="251" t="e">
        <v>#DIV/0!</v>
      </c>
      <c r="J1171" s="179">
        <f t="shared" si="18"/>
        <v>0</v>
      </c>
    </row>
    <row r="1172" spans="1:10">
      <c r="A1172" s="36">
        <v>21799</v>
      </c>
      <c r="B1172" s="31" t="s">
        <v>723</v>
      </c>
      <c r="C1172" s="33">
        <v>150</v>
      </c>
      <c r="D1172" s="33">
        <v>0</v>
      </c>
      <c r="E1172" s="182">
        <v>0</v>
      </c>
      <c r="F1172" s="33"/>
      <c r="G1172" s="251">
        <v>-100</v>
      </c>
      <c r="J1172" s="179">
        <f t="shared" si="18"/>
        <v>-150</v>
      </c>
    </row>
    <row r="1173" spans="1:10" hidden="1">
      <c r="A1173" s="36">
        <v>2179902</v>
      </c>
      <c r="B1173" s="34" t="s">
        <v>1913</v>
      </c>
      <c r="C1173" s="33">
        <v>0</v>
      </c>
      <c r="D1173" s="33">
        <v>0</v>
      </c>
      <c r="E1173" s="182">
        <v>0</v>
      </c>
      <c r="F1173" s="33"/>
      <c r="G1173" s="251">
        <v>-100</v>
      </c>
      <c r="J1173" s="179">
        <f t="shared" si="18"/>
        <v>0</v>
      </c>
    </row>
    <row r="1174" spans="1:10">
      <c r="A1174" s="36">
        <v>2179999</v>
      </c>
      <c r="B1174" s="32" t="s">
        <v>724</v>
      </c>
      <c r="C1174" s="33">
        <v>150</v>
      </c>
      <c r="D1174" s="33">
        <v>0</v>
      </c>
      <c r="E1174" s="182">
        <v>0</v>
      </c>
      <c r="F1174" s="33"/>
      <c r="G1174" s="251">
        <v>-100</v>
      </c>
      <c r="J1174" s="179">
        <f t="shared" si="18"/>
        <v>-150</v>
      </c>
    </row>
    <row r="1175" spans="1:10" hidden="1">
      <c r="A1175" s="36">
        <v>219</v>
      </c>
      <c r="B1175" s="31" t="s">
        <v>725</v>
      </c>
      <c r="C1175" s="33">
        <v>0</v>
      </c>
      <c r="D1175" s="33">
        <v>0</v>
      </c>
      <c r="E1175" s="182">
        <v>0</v>
      </c>
      <c r="F1175" s="33"/>
      <c r="G1175" s="251" t="e">
        <v>#DIV/0!</v>
      </c>
      <c r="J1175" s="179">
        <f t="shared" si="18"/>
        <v>0</v>
      </c>
    </row>
    <row r="1176" spans="1:10" hidden="1">
      <c r="A1176" s="36">
        <v>21901</v>
      </c>
      <c r="B1176" s="31" t="s">
        <v>726</v>
      </c>
      <c r="C1176" s="33"/>
      <c r="D1176" s="33"/>
      <c r="E1176" s="182">
        <v>0</v>
      </c>
      <c r="F1176" s="33"/>
      <c r="G1176" s="251" t="e">
        <v>#DIV/0!</v>
      </c>
      <c r="J1176" s="179">
        <f t="shared" si="18"/>
        <v>0</v>
      </c>
    </row>
    <row r="1177" spans="1:10" hidden="1">
      <c r="A1177" s="36">
        <v>21902</v>
      </c>
      <c r="B1177" s="31" t="s">
        <v>727</v>
      </c>
      <c r="C1177" s="33"/>
      <c r="D1177" s="33"/>
      <c r="E1177" s="182">
        <v>0</v>
      </c>
      <c r="F1177" s="33"/>
      <c r="G1177" s="251" t="e">
        <v>#DIV/0!</v>
      </c>
      <c r="J1177" s="179">
        <f t="shared" si="18"/>
        <v>0</v>
      </c>
    </row>
    <row r="1178" spans="1:10" hidden="1">
      <c r="A1178" s="36">
        <v>21903</v>
      </c>
      <c r="B1178" s="31" t="s">
        <v>728</v>
      </c>
      <c r="C1178" s="33"/>
      <c r="D1178" s="33"/>
      <c r="E1178" s="182">
        <v>0</v>
      </c>
      <c r="F1178" s="33"/>
      <c r="G1178" s="251" t="e">
        <v>#DIV/0!</v>
      </c>
      <c r="J1178" s="179">
        <f t="shared" si="18"/>
        <v>0</v>
      </c>
    </row>
    <row r="1179" spans="1:10" hidden="1">
      <c r="A1179" s="36">
        <v>21904</v>
      </c>
      <c r="B1179" s="31" t="s">
        <v>729</v>
      </c>
      <c r="C1179" s="33"/>
      <c r="D1179" s="33"/>
      <c r="E1179" s="182">
        <v>0</v>
      </c>
      <c r="F1179" s="33"/>
      <c r="G1179" s="251" t="e">
        <v>#DIV/0!</v>
      </c>
      <c r="J1179" s="179">
        <f t="shared" si="18"/>
        <v>0</v>
      </c>
    </row>
    <row r="1180" spans="1:10" hidden="1">
      <c r="A1180" s="36">
        <v>21905</v>
      </c>
      <c r="B1180" s="31" t="s">
        <v>730</v>
      </c>
      <c r="C1180" s="33"/>
      <c r="D1180" s="33"/>
      <c r="E1180" s="182">
        <v>0</v>
      </c>
      <c r="F1180" s="33"/>
      <c r="G1180" s="251" t="e">
        <v>#DIV/0!</v>
      </c>
      <c r="J1180" s="179">
        <f t="shared" si="18"/>
        <v>0</v>
      </c>
    </row>
    <row r="1181" spans="1:10" hidden="1">
      <c r="A1181" s="36">
        <v>21906</v>
      </c>
      <c r="B1181" s="31" t="s">
        <v>731</v>
      </c>
      <c r="C1181" s="33"/>
      <c r="D1181" s="33"/>
      <c r="E1181" s="182">
        <v>0</v>
      </c>
      <c r="F1181" s="33"/>
      <c r="G1181" s="251" t="e">
        <v>#DIV/0!</v>
      </c>
      <c r="J1181" s="179">
        <f t="shared" si="18"/>
        <v>0</v>
      </c>
    </row>
    <row r="1182" spans="1:10" hidden="1">
      <c r="A1182" s="36">
        <v>21907</v>
      </c>
      <c r="B1182" s="31" t="s">
        <v>732</v>
      </c>
      <c r="C1182" s="33"/>
      <c r="D1182" s="33"/>
      <c r="E1182" s="182">
        <v>0</v>
      </c>
      <c r="F1182" s="33"/>
      <c r="G1182" s="251" t="e">
        <v>#DIV/0!</v>
      </c>
      <c r="J1182" s="179">
        <f t="shared" si="18"/>
        <v>0</v>
      </c>
    </row>
    <row r="1183" spans="1:10" hidden="1">
      <c r="A1183" s="36">
        <v>21908</v>
      </c>
      <c r="B1183" s="31" t="s">
        <v>733</v>
      </c>
      <c r="C1183" s="33"/>
      <c r="D1183" s="33"/>
      <c r="E1183" s="182">
        <v>0</v>
      </c>
      <c r="F1183" s="33"/>
      <c r="G1183" s="251" t="e">
        <v>#DIV/0!</v>
      </c>
      <c r="J1183" s="179">
        <f t="shared" si="18"/>
        <v>0</v>
      </c>
    </row>
    <row r="1184" spans="1:10" hidden="1">
      <c r="A1184" s="36">
        <v>21999</v>
      </c>
      <c r="B1184" s="31" t="s">
        <v>734</v>
      </c>
      <c r="C1184" s="33"/>
      <c r="D1184" s="33"/>
      <c r="E1184" s="182">
        <v>0</v>
      </c>
      <c r="F1184" s="33"/>
      <c r="G1184" s="251" t="e">
        <v>#DIV/0!</v>
      </c>
      <c r="J1184" s="179">
        <f t="shared" si="18"/>
        <v>0</v>
      </c>
    </row>
    <row r="1185" spans="1:10">
      <c r="A1185" s="36">
        <v>220</v>
      </c>
      <c r="B1185" s="31" t="s">
        <v>1914</v>
      </c>
      <c r="C1185" s="33">
        <v>2588</v>
      </c>
      <c r="D1185" s="33">
        <v>2893</v>
      </c>
      <c r="E1185" s="182">
        <v>2833</v>
      </c>
      <c r="F1185" s="33"/>
      <c r="G1185" s="251">
        <v>-31.882664101947583</v>
      </c>
      <c r="J1185" s="179">
        <f t="shared" si="18"/>
        <v>-2648</v>
      </c>
    </row>
    <row r="1186" spans="1:10">
      <c r="A1186" s="36">
        <v>22001</v>
      </c>
      <c r="B1186" s="31" t="s">
        <v>1915</v>
      </c>
      <c r="C1186" s="33">
        <v>2536</v>
      </c>
      <c r="D1186" s="33">
        <v>2840</v>
      </c>
      <c r="E1186" s="182">
        <v>2782</v>
      </c>
      <c r="F1186" s="33"/>
      <c r="G1186" s="251">
        <v>-32.030295626679695</v>
      </c>
      <c r="J1186" s="179">
        <f t="shared" si="18"/>
        <v>-2594</v>
      </c>
    </row>
    <row r="1187" spans="1:10">
      <c r="A1187" s="36">
        <v>2200101</v>
      </c>
      <c r="B1187" s="32" t="s">
        <v>167</v>
      </c>
      <c r="C1187" s="33">
        <v>623</v>
      </c>
      <c r="D1187" s="33">
        <v>736</v>
      </c>
      <c r="E1187" s="182">
        <v>719</v>
      </c>
      <c r="F1187" s="33"/>
      <c r="G1187" s="251">
        <v>-25.569358178053829</v>
      </c>
      <c r="J1187" s="179">
        <f t="shared" si="18"/>
        <v>-640</v>
      </c>
    </row>
    <row r="1188" spans="1:10" hidden="1">
      <c r="A1188" s="36">
        <v>2200102</v>
      </c>
      <c r="B1188" s="32" t="s">
        <v>170</v>
      </c>
      <c r="C1188" s="33">
        <v>0</v>
      </c>
      <c r="D1188" s="33">
        <v>0</v>
      </c>
      <c r="E1188" s="182">
        <v>0</v>
      </c>
      <c r="F1188" s="33"/>
      <c r="G1188" s="251">
        <v>-100</v>
      </c>
      <c r="J1188" s="179">
        <f t="shared" si="18"/>
        <v>0</v>
      </c>
    </row>
    <row r="1189" spans="1:10" hidden="1">
      <c r="A1189" s="36">
        <v>2200103</v>
      </c>
      <c r="B1189" s="32" t="s">
        <v>171</v>
      </c>
      <c r="C1189" s="33">
        <v>0</v>
      </c>
      <c r="D1189" s="33">
        <v>0</v>
      </c>
      <c r="E1189" s="182">
        <v>0</v>
      </c>
      <c r="F1189" s="33"/>
      <c r="G1189" s="251" t="e">
        <v>#DIV/0!</v>
      </c>
      <c r="J1189" s="179">
        <f t="shared" si="18"/>
        <v>0</v>
      </c>
    </row>
    <row r="1190" spans="1:10" hidden="1">
      <c r="A1190" s="36">
        <v>2200104</v>
      </c>
      <c r="B1190" s="32" t="s">
        <v>1916</v>
      </c>
      <c r="C1190" s="33">
        <v>0</v>
      </c>
      <c r="D1190" s="33">
        <v>0</v>
      </c>
      <c r="E1190" s="182">
        <v>0</v>
      </c>
      <c r="F1190" s="33"/>
      <c r="G1190" s="251" t="e">
        <v>#DIV/0!</v>
      </c>
      <c r="J1190" s="179">
        <f t="shared" si="18"/>
        <v>0</v>
      </c>
    </row>
    <row r="1191" spans="1:10" hidden="1">
      <c r="A1191" s="36">
        <v>2200106</v>
      </c>
      <c r="B1191" s="32" t="s">
        <v>1917</v>
      </c>
      <c r="C1191" s="33">
        <v>0</v>
      </c>
      <c r="D1191" s="33">
        <v>306</v>
      </c>
      <c r="E1191" s="182">
        <v>306</v>
      </c>
      <c r="F1191" s="33"/>
      <c r="G1191" s="251">
        <v>-55.652173913043477</v>
      </c>
      <c r="J1191" s="179">
        <f t="shared" si="18"/>
        <v>0</v>
      </c>
    </row>
    <row r="1192" spans="1:10" hidden="1">
      <c r="A1192" s="36">
        <v>2200107</v>
      </c>
      <c r="B1192" s="32" t="s">
        <v>1918</v>
      </c>
      <c r="C1192" s="33">
        <v>0</v>
      </c>
      <c r="D1192" s="33">
        <v>0</v>
      </c>
      <c r="E1192" s="182">
        <v>0</v>
      </c>
      <c r="F1192" s="33"/>
      <c r="G1192" s="251" t="e">
        <v>#DIV/0!</v>
      </c>
      <c r="J1192" s="179">
        <f t="shared" si="18"/>
        <v>0</v>
      </c>
    </row>
    <row r="1193" spans="1:10" hidden="1">
      <c r="A1193" s="36">
        <v>2200108</v>
      </c>
      <c r="B1193" s="32" t="s">
        <v>1919</v>
      </c>
      <c r="C1193" s="33">
        <v>0</v>
      </c>
      <c r="D1193" s="33">
        <v>0</v>
      </c>
      <c r="E1193" s="182">
        <v>0</v>
      </c>
      <c r="F1193" s="33"/>
      <c r="G1193" s="251" t="e">
        <v>#DIV/0!</v>
      </c>
      <c r="J1193" s="179">
        <f t="shared" si="18"/>
        <v>0</v>
      </c>
    </row>
    <row r="1194" spans="1:10" hidden="1">
      <c r="A1194" s="36">
        <v>2200109</v>
      </c>
      <c r="B1194" s="32" t="s">
        <v>1920</v>
      </c>
      <c r="C1194" s="33">
        <v>0</v>
      </c>
      <c r="D1194" s="33">
        <v>0</v>
      </c>
      <c r="E1194" s="182">
        <v>0</v>
      </c>
      <c r="F1194" s="33"/>
      <c r="G1194" s="251" t="e">
        <v>#DIV/0!</v>
      </c>
      <c r="J1194" s="179">
        <f t="shared" si="18"/>
        <v>0</v>
      </c>
    </row>
    <row r="1195" spans="1:10" hidden="1">
      <c r="A1195" s="36">
        <v>2200112</v>
      </c>
      <c r="B1195" s="32" t="s">
        <v>735</v>
      </c>
      <c r="C1195" s="33">
        <v>0</v>
      </c>
      <c r="D1195" s="33">
        <v>0</v>
      </c>
      <c r="E1195" s="182">
        <v>0</v>
      </c>
      <c r="F1195" s="33"/>
      <c r="G1195" s="251" t="e">
        <v>#DIV/0!</v>
      </c>
      <c r="J1195" s="179">
        <f t="shared" si="18"/>
        <v>0</v>
      </c>
    </row>
    <row r="1196" spans="1:10" hidden="1">
      <c r="A1196" s="36">
        <v>2200113</v>
      </c>
      <c r="B1196" s="32" t="s">
        <v>736</v>
      </c>
      <c r="C1196" s="33">
        <v>0</v>
      </c>
      <c r="D1196" s="33">
        <v>0</v>
      </c>
      <c r="E1196" s="182">
        <v>0</v>
      </c>
      <c r="F1196" s="33"/>
      <c r="G1196" s="251" t="e">
        <v>#DIV/0!</v>
      </c>
      <c r="J1196" s="179">
        <f t="shared" si="18"/>
        <v>0</v>
      </c>
    </row>
    <row r="1197" spans="1:10" hidden="1">
      <c r="A1197" s="36">
        <v>2200114</v>
      </c>
      <c r="B1197" s="32" t="s">
        <v>1921</v>
      </c>
      <c r="C1197" s="33">
        <v>0</v>
      </c>
      <c r="D1197" s="33">
        <v>0</v>
      </c>
      <c r="E1197" s="182">
        <v>0</v>
      </c>
      <c r="F1197" s="33"/>
      <c r="G1197" s="251" t="e">
        <v>#DIV/0!</v>
      </c>
      <c r="J1197" s="179">
        <f t="shared" si="18"/>
        <v>0</v>
      </c>
    </row>
    <row r="1198" spans="1:10" hidden="1">
      <c r="A1198" s="36">
        <v>2200115</v>
      </c>
      <c r="B1198" s="32" t="s">
        <v>737</v>
      </c>
      <c r="C1198" s="33">
        <v>0</v>
      </c>
      <c r="D1198" s="33">
        <v>0</v>
      </c>
      <c r="E1198" s="182">
        <v>0</v>
      </c>
      <c r="F1198" s="33"/>
      <c r="G1198" s="251" t="e">
        <v>#DIV/0!</v>
      </c>
      <c r="J1198" s="179">
        <f t="shared" si="18"/>
        <v>0</v>
      </c>
    </row>
    <row r="1199" spans="1:10" hidden="1">
      <c r="A1199" s="36">
        <v>2200116</v>
      </c>
      <c r="B1199" s="32" t="s">
        <v>738</v>
      </c>
      <c r="C1199" s="33">
        <v>0</v>
      </c>
      <c r="D1199" s="33">
        <v>0</v>
      </c>
      <c r="E1199" s="182">
        <v>0</v>
      </c>
      <c r="F1199" s="33"/>
      <c r="G1199" s="251" t="e">
        <v>#DIV/0!</v>
      </c>
      <c r="J1199" s="179">
        <f t="shared" si="18"/>
        <v>0</v>
      </c>
    </row>
    <row r="1200" spans="1:10" hidden="1">
      <c r="A1200" s="36">
        <v>2200119</v>
      </c>
      <c r="B1200" s="32" t="s">
        <v>739</v>
      </c>
      <c r="C1200" s="33">
        <v>0</v>
      </c>
      <c r="D1200" s="33">
        <v>0</v>
      </c>
      <c r="E1200" s="182">
        <v>0</v>
      </c>
      <c r="F1200" s="33"/>
      <c r="G1200" s="251" t="e">
        <v>#DIV/0!</v>
      </c>
      <c r="J1200" s="179">
        <f t="shared" si="18"/>
        <v>0</v>
      </c>
    </row>
    <row r="1201" spans="1:10" hidden="1">
      <c r="A1201" s="36">
        <v>2200120</v>
      </c>
      <c r="B1201" s="32" t="s">
        <v>1922</v>
      </c>
      <c r="C1201" s="33">
        <v>0</v>
      </c>
      <c r="D1201" s="33">
        <v>0</v>
      </c>
      <c r="E1201" s="182">
        <v>0</v>
      </c>
      <c r="F1201" s="33"/>
      <c r="G1201" s="251" t="e">
        <v>#DIV/0!</v>
      </c>
      <c r="J1201" s="179">
        <f t="shared" si="18"/>
        <v>0</v>
      </c>
    </row>
    <row r="1202" spans="1:10" hidden="1">
      <c r="A1202" s="36">
        <v>2200121</v>
      </c>
      <c r="B1202" s="32" t="s">
        <v>1923</v>
      </c>
      <c r="C1202" s="33">
        <v>0</v>
      </c>
      <c r="D1202" s="33">
        <v>0</v>
      </c>
      <c r="E1202" s="182">
        <v>0</v>
      </c>
      <c r="F1202" s="33"/>
      <c r="G1202" s="251" t="e">
        <v>#DIV/0!</v>
      </c>
      <c r="J1202" s="179">
        <f t="shared" si="18"/>
        <v>0</v>
      </c>
    </row>
    <row r="1203" spans="1:10" hidden="1">
      <c r="A1203" s="36">
        <v>2200122</v>
      </c>
      <c r="B1203" s="32" t="s">
        <v>1924</v>
      </c>
      <c r="C1203" s="33">
        <v>0</v>
      </c>
      <c r="D1203" s="33">
        <v>0</v>
      </c>
      <c r="E1203" s="182">
        <v>0</v>
      </c>
      <c r="F1203" s="33"/>
      <c r="G1203" s="251" t="e">
        <v>#DIV/0!</v>
      </c>
      <c r="J1203" s="179">
        <f t="shared" si="18"/>
        <v>0</v>
      </c>
    </row>
    <row r="1204" spans="1:10" hidden="1">
      <c r="A1204" s="36">
        <v>2200123</v>
      </c>
      <c r="B1204" s="32" t="s">
        <v>1925</v>
      </c>
      <c r="C1204" s="33">
        <v>0</v>
      </c>
      <c r="D1204" s="33">
        <v>0</v>
      </c>
      <c r="E1204" s="182">
        <v>0</v>
      </c>
      <c r="F1204" s="33"/>
      <c r="G1204" s="251" t="e">
        <v>#DIV/0!</v>
      </c>
      <c r="J1204" s="179">
        <f t="shared" si="18"/>
        <v>0</v>
      </c>
    </row>
    <row r="1205" spans="1:10" hidden="1">
      <c r="A1205" s="36">
        <v>2200124</v>
      </c>
      <c r="B1205" s="32" t="s">
        <v>1926</v>
      </c>
      <c r="C1205" s="33">
        <v>0</v>
      </c>
      <c r="D1205" s="33">
        <v>0</v>
      </c>
      <c r="E1205" s="182">
        <v>0</v>
      </c>
      <c r="F1205" s="33"/>
      <c r="G1205" s="251" t="e">
        <v>#DIV/0!</v>
      </c>
      <c r="J1205" s="179">
        <f t="shared" si="18"/>
        <v>0</v>
      </c>
    </row>
    <row r="1206" spans="1:10" hidden="1">
      <c r="A1206" s="36">
        <v>2200125</v>
      </c>
      <c r="B1206" s="32" t="s">
        <v>1927</v>
      </c>
      <c r="C1206" s="33">
        <v>0</v>
      </c>
      <c r="D1206" s="33">
        <v>0</v>
      </c>
      <c r="E1206" s="182">
        <v>0</v>
      </c>
      <c r="F1206" s="33"/>
      <c r="G1206" s="251" t="e">
        <v>#DIV/0!</v>
      </c>
      <c r="J1206" s="179">
        <f t="shared" si="18"/>
        <v>0</v>
      </c>
    </row>
    <row r="1207" spans="1:10" hidden="1">
      <c r="A1207" s="36">
        <v>2200126</v>
      </c>
      <c r="B1207" s="32" t="s">
        <v>1928</v>
      </c>
      <c r="C1207" s="33">
        <v>0</v>
      </c>
      <c r="D1207" s="33">
        <v>0</v>
      </c>
      <c r="E1207" s="182">
        <v>0</v>
      </c>
      <c r="F1207" s="33"/>
      <c r="G1207" s="251" t="e">
        <v>#DIV/0!</v>
      </c>
      <c r="J1207" s="179">
        <f t="shared" si="18"/>
        <v>0</v>
      </c>
    </row>
    <row r="1208" spans="1:10" hidden="1">
      <c r="A1208" s="36">
        <v>2200127</v>
      </c>
      <c r="B1208" s="32" t="s">
        <v>1929</v>
      </c>
      <c r="C1208" s="33">
        <v>0</v>
      </c>
      <c r="D1208" s="33">
        <v>0</v>
      </c>
      <c r="E1208" s="182">
        <v>0</v>
      </c>
      <c r="F1208" s="33"/>
      <c r="G1208" s="251" t="e">
        <v>#DIV/0!</v>
      </c>
      <c r="J1208" s="179">
        <f t="shared" si="18"/>
        <v>0</v>
      </c>
    </row>
    <row r="1209" spans="1:10" hidden="1">
      <c r="A1209" s="36">
        <v>2200128</v>
      </c>
      <c r="B1209" s="32" t="s">
        <v>1930</v>
      </c>
      <c r="C1209" s="33">
        <v>0</v>
      </c>
      <c r="D1209" s="33">
        <v>0</v>
      </c>
      <c r="E1209" s="182">
        <v>0</v>
      </c>
      <c r="F1209" s="33"/>
      <c r="G1209" s="251" t="e">
        <v>#DIV/0!</v>
      </c>
      <c r="J1209" s="179">
        <f t="shared" si="18"/>
        <v>0</v>
      </c>
    </row>
    <row r="1210" spans="1:10" hidden="1">
      <c r="A1210" s="36">
        <v>2200129</v>
      </c>
      <c r="B1210" s="32" t="s">
        <v>1931</v>
      </c>
      <c r="C1210" s="33">
        <v>0</v>
      </c>
      <c r="D1210" s="33">
        <v>0</v>
      </c>
      <c r="E1210" s="182">
        <v>0</v>
      </c>
      <c r="F1210" s="33"/>
      <c r="G1210" s="251" t="e">
        <v>#DIV/0!</v>
      </c>
      <c r="J1210" s="179">
        <f t="shared" si="18"/>
        <v>0</v>
      </c>
    </row>
    <row r="1211" spans="1:10">
      <c r="A1211" s="36">
        <v>2200150</v>
      </c>
      <c r="B1211" s="32" t="s">
        <v>164</v>
      </c>
      <c r="C1211" s="33">
        <v>1877</v>
      </c>
      <c r="D1211" s="33">
        <v>1762</v>
      </c>
      <c r="E1211" s="182">
        <v>1757</v>
      </c>
      <c r="F1211" s="33"/>
      <c r="G1211" s="251">
        <v>-6.9878242456326092</v>
      </c>
      <c r="J1211" s="179">
        <f t="shared" si="18"/>
        <v>-1882</v>
      </c>
    </row>
    <row r="1212" spans="1:10">
      <c r="A1212" s="36">
        <v>2200199</v>
      </c>
      <c r="B1212" s="32" t="s">
        <v>1932</v>
      </c>
      <c r="C1212" s="33">
        <v>36</v>
      </c>
      <c r="D1212" s="33">
        <v>36</v>
      </c>
      <c r="E1212" s="182">
        <v>0</v>
      </c>
      <c r="F1212" s="33"/>
      <c r="G1212" s="251">
        <v>-100</v>
      </c>
      <c r="J1212" s="179">
        <f t="shared" si="18"/>
        <v>-72</v>
      </c>
    </row>
    <row r="1213" spans="1:10">
      <c r="A1213" s="36">
        <v>22005</v>
      </c>
      <c r="B1213" s="31" t="s">
        <v>740</v>
      </c>
      <c r="C1213" s="252">
        <v>52</v>
      </c>
      <c r="D1213" s="252">
        <v>53</v>
      </c>
      <c r="E1213" s="182">
        <v>51</v>
      </c>
      <c r="F1213" s="252"/>
      <c r="G1213" s="251">
        <v>-22.727272727272727</v>
      </c>
      <c r="J1213" s="179">
        <f t="shared" si="18"/>
        <v>-54</v>
      </c>
    </row>
    <row r="1214" spans="1:10" hidden="1">
      <c r="A1214" s="36">
        <v>2200501</v>
      </c>
      <c r="B1214" s="32" t="s">
        <v>167</v>
      </c>
      <c r="C1214" s="33">
        <v>0</v>
      </c>
      <c r="D1214" s="33">
        <v>0</v>
      </c>
      <c r="E1214" s="182">
        <v>0</v>
      </c>
      <c r="F1214" s="33"/>
      <c r="G1214" s="251" t="e">
        <v>#DIV/0!</v>
      </c>
      <c r="J1214" s="179">
        <f t="shared" si="18"/>
        <v>0</v>
      </c>
    </row>
    <row r="1215" spans="1:10">
      <c r="A1215" s="36">
        <v>2200502</v>
      </c>
      <c r="B1215" s="32" t="s">
        <v>170</v>
      </c>
      <c r="C1215" s="33">
        <v>4</v>
      </c>
      <c r="D1215" s="33">
        <v>4</v>
      </c>
      <c r="E1215" s="182">
        <v>0</v>
      </c>
      <c r="F1215" s="33"/>
      <c r="G1215" s="251">
        <v>-100</v>
      </c>
      <c r="J1215" s="179">
        <f t="shared" si="18"/>
        <v>-8</v>
      </c>
    </row>
    <row r="1216" spans="1:10" hidden="1">
      <c r="A1216" s="36">
        <v>2200503</v>
      </c>
      <c r="B1216" s="32" t="s">
        <v>171</v>
      </c>
      <c r="C1216" s="33">
        <v>0</v>
      </c>
      <c r="D1216" s="33">
        <v>0</v>
      </c>
      <c r="E1216" s="182">
        <v>0</v>
      </c>
      <c r="F1216" s="33"/>
      <c r="G1216" s="251" t="e">
        <v>#DIV/0!</v>
      </c>
      <c r="J1216" s="179">
        <f t="shared" si="18"/>
        <v>0</v>
      </c>
    </row>
    <row r="1217" spans="1:10">
      <c r="A1217" s="36">
        <v>2200504</v>
      </c>
      <c r="B1217" s="32" t="s">
        <v>741</v>
      </c>
      <c r="C1217" s="33">
        <v>48</v>
      </c>
      <c r="D1217" s="33">
        <v>49</v>
      </c>
      <c r="E1217" s="182">
        <v>51</v>
      </c>
      <c r="F1217" s="33"/>
      <c r="G1217" s="251">
        <v>-17.741935483870968</v>
      </c>
      <c r="J1217" s="179">
        <f t="shared" si="18"/>
        <v>-46</v>
      </c>
    </row>
    <row r="1218" spans="1:10" hidden="1">
      <c r="A1218" s="36">
        <v>2200506</v>
      </c>
      <c r="B1218" s="32" t="s">
        <v>742</v>
      </c>
      <c r="C1218" s="33">
        <v>0</v>
      </c>
      <c r="D1218" s="33">
        <v>0</v>
      </c>
      <c r="E1218" s="182">
        <v>0</v>
      </c>
      <c r="F1218" s="33"/>
      <c r="G1218" s="251" t="e">
        <v>#DIV/0!</v>
      </c>
      <c r="J1218" s="179">
        <f t="shared" si="18"/>
        <v>0</v>
      </c>
    </row>
    <row r="1219" spans="1:10" hidden="1">
      <c r="A1219" s="36">
        <v>2200507</v>
      </c>
      <c r="B1219" s="32" t="s">
        <v>743</v>
      </c>
      <c r="C1219" s="33">
        <v>0</v>
      </c>
      <c r="D1219" s="33">
        <v>0</v>
      </c>
      <c r="E1219" s="182">
        <v>0</v>
      </c>
      <c r="F1219" s="33"/>
      <c r="G1219" s="251" t="e">
        <v>#DIV/0!</v>
      </c>
      <c r="J1219" s="179">
        <f t="shared" si="18"/>
        <v>0</v>
      </c>
    </row>
    <row r="1220" spans="1:10" hidden="1">
      <c r="A1220" s="36">
        <v>2200508</v>
      </c>
      <c r="B1220" s="32" t="s">
        <v>744</v>
      </c>
      <c r="C1220" s="33">
        <v>0</v>
      </c>
      <c r="D1220" s="33">
        <v>0</v>
      </c>
      <c r="E1220" s="182">
        <v>0</v>
      </c>
      <c r="F1220" s="33"/>
      <c r="G1220" s="251" t="e">
        <v>#DIV/0!</v>
      </c>
      <c r="J1220" s="179">
        <f t="shared" si="18"/>
        <v>0</v>
      </c>
    </row>
    <row r="1221" spans="1:10" hidden="1">
      <c r="A1221" s="36">
        <v>2200509</v>
      </c>
      <c r="B1221" s="32" t="s">
        <v>745</v>
      </c>
      <c r="C1221" s="33">
        <v>0</v>
      </c>
      <c r="D1221" s="33">
        <v>0</v>
      </c>
      <c r="E1221" s="182">
        <v>0</v>
      </c>
      <c r="F1221" s="33"/>
      <c r="G1221" s="251" t="e">
        <v>#DIV/0!</v>
      </c>
      <c r="J1221" s="179">
        <f t="shared" si="18"/>
        <v>0</v>
      </c>
    </row>
    <row r="1222" spans="1:10" hidden="1">
      <c r="A1222" s="36">
        <v>2200510</v>
      </c>
      <c r="B1222" s="32" t="s">
        <v>746</v>
      </c>
      <c r="C1222" s="33">
        <v>0</v>
      </c>
      <c r="D1222" s="33">
        <v>0</v>
      </c>
      <c r="E1222" s="182">
        <v>0</v>
      </c>
      <c r="F1222" s="33"/>
      <c r="G1222" s="251" t="e">
        <v>#DIV/0!</v>
      </c>
      <c r="J1222" s="179">
        <f t="shared" ref="J1222:J1285" si="19">E1222-D1222-C1222</f>
        <v>0</v>
      </c>
    </row>
    <row r="1223" spans="1:10" hidden="1">
      <c r="A1223" s="36">
        <v>2200511</v>
      </c>
      <c r="B1223" s="32" t="s">
        <v>747</v>
      </c>
      <c r="C1223" s="33">
        <v>0</v>
      </c>
      <c r="D1223" s="33">
        <v>0</v>
      </c>
      <c r="E1223" s="182">
        <v>0</v>
      </c>
      <c r="F1223" s="33"/>
      <c r="G1223" s="251" t="e">
        <v>#DIV/0!</v>
      </c>
      <c r="J1223" s="179">
        <f t="shared" si="19"/>
        <v>0</v>
      </c>
    </row>
    <row r="1224" spans="1:10" hidden="1">
      <c r="A1224" s="36">
        <v>2200512</v>
      </c>
      <c r="B1224" s="32" t="s">
        <v>748</v>
      </c>
      <c r="C1224" s="33">
        <v>0</v>
      </c>
      <c r="D1224" s="33">
        <v>0</v>
      </c>
      <c r="E1224" s="182">
        <v>0</v>
      </c>
      <c r="F1224" s="33"/>
      <c r="G1224" s="251" t="e">
        <v>#DIV/0!</v>
      </c>
      <c r="J1224" s="179">
        <f t="shared" si="19"/>
        <v>0</v>
      </c>
    </row>
    <row r="1225" spans="1:10" hidden="1">
      <c r="A1225" s="36">
        <v>2200513</v>
      </c>
      <c r="B1225" s="32" t="s">
        <v>749</v>
      </c>
      <c r="C1225" s="33">
        <v>0</v>
      </c>
      <c r="D1225" s="33">
        <v>0</v>
      </c>
      <c r="E1225" s="182">
        <v>0</v>
      </c>
      <c r="F1225" s="33"/>
      <c r="G1225" s="251" t="e">
        <v>#DIV/0!</v>
      </c>
      <c r="J1225" s="179">
        <f t="shared" si="19"/>
        <v>0</v>
      </c>
    </row>
    <row r="1226" spans="1:10" hidden="1">
      <c r="A1226" s="36">
        <v>2200514</v>
      </c>
      <c r="B1226" s="32" t="s">
        <v>750</v>
      </c>
      <c r="C1226" s="33">
        <v>0</v>
      </c>
      <c r="D1226" s="33">
        <v>0</v>
      </c>
      <c r="E1226" s="182">
        <v>0</v>
      </c>
      <c r="F1226" s="33"/>
      <c r="G1226" s="251" t="e">
        <v>#DIV/0!</v>
      </c>
      <c r="J1226" s="179">
        <f t="shared" si="19"/>
        <v>0</v>
      </c>
    </row>
    <row r="1227" spans="1:10" hidden="1">
      <c r="A1227" s="36">
        <v>2200599</v>
      </c>
      <c r="B1227" s="32" t="s">
        <v>751</v>
      </c>
      <c r="C1227" s="33">
        <v>0</v>
      </c>
      <c r="D1227" s="33">
        <v>0</v>
      </c>
      <c r="E1227" s="182">
        <v>0</v>
      </c>
      <c r="F1227" s="33"/>
      <c r="G1227" s="251" t="e">
        <v>#DIV/0!</v>
      </c>
      <c r="J1227" s="179">
        <f t="shared" si="19"/>
        <v>0</v>
      </c>
    </row>
    <row r="1228" spans="1:10" hidden="1">
      <c r="A1228" s="36">
        <v>22099</v>
      </c>
      <c r="B1228" s="31" t="s">
        <v>1933</v>
      </c>
      <c r="C1228" s="252">
        <v>0</v>
      </c>
      <c r="D1228" s="252">
        <v>0</v>
      </c>
      <c r="E1228" s="182">
        <v>0</v>
      </c>
      <c r="F1228" s="252"/>
      <c r="G1228" s="251" t="e">
        <v>#DIV/0!</v>
      </c>
      <c r="J1228" s="179">
        <f t="shared" si="19"/>
        <v>0</v>
      </c>
    </row>
    <row r="1229" spans="1:10" hidden="1">
      <c r="A1229" s="36">
        <v>2209999</v>
      </c>
      <c r="B1229" s="32" t="s">
        <v>1934</v>
      </c>
      <c r="C1229" s="33">
        <v>0</v>
      </c>
      <c r="D1229" s="33">
        <v>0</v>
      </c>
      <c r="E1229" s="182">
        <v>0</v>
      </c>
      <c r="F1229" s="33"/>
      <c r="G1229" s="251" t="e">
        <v>#DIV/0!</v>
      </c>
      <c r="J1229" s="179">
        <f t="shared" si="19"/>
        <v>0</v>
      </c>
    </row>
    <row r="1230" spans="1:10">
      <c r="A1230" s="36">
        <v>221</v>
      </c>
      <c r="B1230" s="31" t="s">
        <v>1935</v>
      </c>
      <c r="C1230" s="33">
        <v>17713</v>
      </c>
      <c r="D1230" s="33">
        <v>19367</v>
      </c>
      <c r="E1230" s="182">
        <v>18376.056933</v>
      </c>
      <c r="F1230" s="33"/>
      <c r="G1230" s="251">
        <v>25.553818891773705</v>
      </c>
      <c r="J1230" s="179">
        <f t="shared" si="19"/>
        <v>-18703.943067</v>
      </c>
    </row>
    <row r="1231" spans="1:10">
      <c r="A1231" s="36">
        <v>22101</v>
      </c>
      <c r="B1231" s="31" t="s">
        <v>1936</v>
      </c>
      <c r="C1231" s="33">
        <v>1367</v>
      </c>
      <c r="D1231" s="33">
        <v>2876</v>
      </c>
      <c r="E1231" s="182">
        <v>1878</v>
      </c>
      <c r="F1231" s="33"/>
      <c r="G1231" s="251">
        <v>-54.692400482509051</v>
      </c>
      <c r="J1231" s="179">
        <f t="shared" si="19"/>
        <v>-2365</v>
      </c>
    </row>
    <row r="1232" spans="1:10" hidden="1">
      <c r="A1232" s="36">
        <v>2210101</v>
      </c>
      <c r="B1232" s="32" t="s">
        <v>1937</v>
      </c>
      <c r="C1232" s="33">
        <v>0</v>
      </c>
      <c r="D1232" s="33">
        <v>1804</v>
      </c>
      <c r="E1232" s="182">
        <v>1804</v>
      </c>
      <c r="F1232" s="33"/>
      <c r="G1232" s="251">
        <v>327.48815165876778</v>
      </c>
      <c r="J1232" s="179">
        <f t="shared" si="19"/>
        <v>0</v>
      </c>
    </row>
    <row r="1233" spans="1:10" hidden="1">
      <c r="A1233" s="36">
        <v>2210102</v>
      </c>
      <c r="B1233" s="32" t="s">
        <v>1938</v>
      </c>
      <c r="C1233" s="33">
        <v>0</v>
      </c>
      <c r="D1233" s="33">
        <v>0</v>
      </c>
      <c r="E1233" s="182">
        <v>0</v>
      </c>
      <c r="F1233" s="33"/>
      <c r="G1233" s="251" t="e">
        <v>#DIV/0!</v>
      </c>
      <c r="J1233" s="179">
        <f t="shared" si="19"/>
        <v>0</v>
      </c>
    </row>
    <row r="1234" spans="1:10">
      <c r="A1234" s="36">
        <v>2210103</v>
      </c>
      <c r="B1234" s="32" t="s">
        <v>1939</v>
      </c>
      <c r="C1234" s="33">
        <v>0</v>
      </c>
      <c r="D1234" s="33">
        <v>585</v>
      </c>
      <c r="E1234" s="182">
        <v>0</v>
      </c>
      <c r="F1234" s="33"/>
      <c r="G1234" s="251">
        <v>-100</v>
      </c>
      <c r="J1234" s="179">
        <f t="shared" si="19"/>
        <v>-585</v>
      </c>
    </row>
    <row r="1235" spans="1:10" hidden="1">
      <c r="A1235" s="36">
        <v>2210104</v>
      </c>
      <c r="B1235" s="32" t="s">
        <v>1940</v>
      </c>
      <c r="C1235" s="33">
        <v>0</v>
      </c>
      <c r="D1235" s="33">
        <v>0</v>
      </c>
      <c r="E1235" s="182">
        <v>0</v>
      </c>
      <c r="F1235" s="33"/>
      <c r="G1235" s="251" t="e">
        <v>#DIV/0!</v>
      </c>
      <c r="J1235" s="179">
        <f t="shared" si="19"/>
        <v>0</v>
      </c>
    </row>
    <row r="1236" spans="1:10">
      <c r="A1236" s="36">
        <v>2210105</v>
      </c>
      <c r="B1236" s="32" t="s">
        <v>1941</v>
      </c>
      <c r="C1236" s="33">
        <v>817</v>
      </c>
      <c r="D1236" s="33">
        <v>0</v>
      </c>
      <c r="E1236" s="182">
        <v>0</v>
      </c>
      <c r="F1236" s="33"/>
      <c r="G1236" s="251" t="e">
        <v>#DIV/0!</v>
      </c>
      <c r="J1236" s="179">
        <f t="shared" si="19"/>
        <v>-817</v>
      </c>
    </row>
    <row r="1237" spans="1:10" hidden="1">
      <c r="A1237" s="36">
        <v>2210106</v>
      </c>
      <c r="B1237" s="32" t="s">
        <v>1942</v>
      </c>
      <c r="C1237" s="33">
        <v>0</v>
      </c>
      <c r="D1237" s="33">
        <v>0</v>
      </c>
      <c r="E1237" s="182">
        <v>0</v>
      </c>
      <c r="F1237" s="33"/>
      <c r="G1237" s="251" t="e">
        <v>#DIV/0!</v>
      </c>
      <c r="J1237" s="179">
        <f t="shared" si="19"/>
        <v>0</v>
      </c>
    </row>
    <row r="1238" spans="1:10">
      <c r="A1238" s="36">
        <v>2210107</v>
      </c>
      <c r="B1238" s="32" t="s">
        <v>1943</v>
      </c>
      <c r="C1238" s="33">
        <v>110</v>
      </c>
      <c r="D1238" s="33">
        <v>110</v>
      </c>
      <c r="E1238" s="182">
        <v>74</v>
      </c>
      <c r="F1238" s="33"/>
      <c r="G1238" s="251" t="e">
        <v>#DIV/0!</v>
      </c>
      <c r="J1238" s="179">
        <f t="shared" si="19"/>
        <v>-146</v>
      </c>
    </row>
    <row r="1239" spans="1:10">
      <c r="A1239" s="36">
        <v>2210108</v>
      </c>
      <c r="B1239" s="32" t="s">
        <v>1944</v>
      </c>
      <c r="C1239" s="33">
        <v>440</v>
      </c>
      <c r="D1239" s="33">
        <v>377</v>
      </c>
      <c r="E1239" s="182">
        <v>0</v>
      </c>
      <c r="F1239" s="33"/>
      <c r="G1239" s="251">
        <v>-100</v>
      </c>
      <c r="J1239" s="179">
        <f t="shared" si="19"/>
        <v>-817</v>
      </c>
    </row>
    <row r="1240" spans="1:10" hidden="1">
      <c r="A1240" s="36">
        <v>2210109</v>
      </c>
      <c r="B1240" s="32" t="s">
        <v>1945</v>
      </c>
      <c r="C1240" s="33">
        <v>0</v>
      </c>
      <c r="D1240" s="33">
        <v>0</v>
      </c>
      <c r="E1240" s="182">
        <v>0</v>
      </c>
      <c r="F1240" s="33"/>
      <c r="G1240" s="251" t="e">
        <v>#DIV/0!</v>
      </c>
      <c r="J1240" s="179">
        <f t="shared" si="19"/>
        <v>0</v>
      </c>
    </row>
    <row r="1241" spans="1:10" hidden="1">
      <c r="A1241" s="36">
        <v>2210199</v>
      </c>
      <c r="B1241" s="32" t="s">
        <v>1946</v>
      </c>
      <c r="C1241" s="33">
        <v>0</v>
      </c>
      <c r="D1241" s="33">
        <v>0</v>
      </c>
      <c r="E1241" s="182">
        <v>0</v>
      </c>
      <c r="F1241" s="33"/>
      <c r="G1241" s="251">
        <v>-100</v>
      </c>
      <c r="J1241" s="179">
        <f t="shared" si="19"/>
        <v>0</v>
      </c>
    </row>
    <row r="1242" spans="1:10">
      <c r="A1242" s="36">
        <v>22102</v>
      </c>
      <c r="B1242" s="31" t="s">
        <v>1947</v>
      </c>
      <c r="C1242" s="33">
        <v>16346</v>
      </c>
      <c r="D1242" s="33">
        <v>16491</v>
      </c>
      <c r="E1242" s="182">
        <v>16498.056933</v>
      </c>
      <c r="F1242" s="33"/>
      <c r="G1242" s="251">
        <v>57.259145295967976</v>
      </c>
      <c r="J1242" s="179">
        <f t="shared" si="19"/>
        <v>-16338.943067</v>
      </c>
    </row>
    <row r="1243" spans="1:10">
      <c r="A1243" s="36">
        <v>2210201</v>
      </c>
      <c r="B1243" s="32" t="s">
        <v>1948</v>
      </c>
      <c r="C1243" s="33">
        <v>16346</v>
      </c>
      <c r="D1243" s="33">
        <v>16491</v>
      </c>
      <c r="E1243" s="182">
        <v>16498.056933</v>
      </c>
      <c r="F1243" s="33"/>
      <c r="G1243" s="251">
        <v>57.259145295967976</v>
      </c>
      <c r="J1243" s="179">
        <f t="shared" si="19"/>
        <v>-16338.943067</v>
      </c>
    </row>
    <row r="1244" spans="1:10" hidden="1">
      <c r="A1244" s="36">
        <v>2210202</v>
      </c>
      <c r="B1244" s="32" t="s">
        <v>1949</v>
      </c>
      <c r="C1244" s="33">
        <v>0</v>
      </c>
      <c r="D1244" s="33">
        <v>0</v>
      </c>
      <c r="E1244" s="182">
        <v>0</v>
      </c>
      <c r="F1244" s="33"/>
      <c r="G1244" s="251" t="e">
        <v>#DIV/0!</v>
      </c>
      <c r="J1244" s="179">
        <f t="shared" si="19"/>
        <v>0</v>
      </c>
    </row>
    <row r="1245" spans="1:10" hidden="1">
      <c r="A1245" s="36">
        <v>2210203</v>
      </c>
      <c r="B1245" s="32" t="s">
        <v>1950</v>
      </c>
      <c r="C1245" s="33">
        <v>0</v>
      </c>
      <c r="D1245" s="33">
        <v>0</v>
      </c>
      <c r="E1245" s="182">
        <v>0</v>
      </c>
      <c r="F1245" s="33"/>
      <c r="G1245" s="251" t="e">
        <v>#DIV/0!</v>
      </c>
      <c r="J1245" s="179">
        <f t="shared" si="19"/>
        <v>0</v>
      </c>
    </row>
    <row r="1246" spans="1:10" hidden="1">
      <c r="A1246" s="36">
        <v>22103</v>
      </c>
      <c r="B1246" s="31" t="s">
        <v>1951</v>
      </c>
      <c r="C1246" s="33">
        <v>0</v>
      </c>
      <c r="D1246" s="33">
        <v>0</v>
      </c>
      <c r="E1246" s="182">
        <v>0</v>
      </c>
      <c r="F1246" s="33"/>
      <c r="G1246" s="251" t="e">
        <v>#DIV/0!</v>
      </c>
      <c r="J1246" s="179">
        <f t="shared" si="19"/>
        <v>0</v>
      </c>
    </row>
    <row r="1247" spans="1:10" hidden="1">
      <c r="A1247" s="36">
        <v>2210301</v>
      </c>
      <c r="B1247" s="32" t="s">
        <v>1952</v>
      </c>
      <c r="C1247" s="33">
        <v>0</v>
      </c>
      <c r="D1247" s="33">
        <v>0</v>
      </c>
      <c r="E1247" s="182">
        <v>0</v>
      </c>
      <c r="F1247" s="33"/>
      <c r="G1247" s="251" t="e">
        <v>#DIV/0!</v>
      </c>
      <c r="J1247" s="179">
        <f t="shared" si="19"/>
        <v>0</v>
      </c>
    </row>
    <row r="1248" spans="1:10" hidden="1">
      <c r="A1248" s="36">
        <v>2210302</v>
      </c>
      <c r="B1248" s="32" t="s">
        <v>1953</v>
      </c>
      <c r="C1248" s="33">
        <v>0</v>
      </c>
      <c r="D1248" s="33">
        <v>0</v>
      </c>
      <c r="E1248" s="182">
        <v>0</v>
      </c>
      <c r="F1248" s="33"/>
      <c r="G1248" s="251" t="e">
        <v>#DIV/0!</v>
      </c>
      <c r="J1248" s="179">
        <f t="shared" si="19"/>
        <v>0</v>
      </c>
    </row>
    <row r="1249" spans="1:10" hidden="1">
      <c r="A1249" s="36">
        <v>2210399</v>
      </c>
      <c r="B1249" s="32" t="s">
        <v>1954</v>
      </c>
      <c r="C1249" s="33">
        <v>0</v>
      </c>
      <c r="D1249" s="33">
        <v>0</v>
      </c>
      <c r="E1249" s="182">
        <v>0</v>
      </c>
      <c r="F1249" s="33"/>
      <c r="G1249" s="251" t="e">
        <v>#DIV/0!</v>
      </c>
      <c r="J1249" s="179">
        <f t="shared" si="19"/>
        <v>0</v>
      </c>
    </row>
    <row r="1250" spans="1:10">
      <c r="A1250" s="36">
        <v>222</v>
      </c>
      <c r="B1250" s="31" t="s">
        <v>752</v>
      </c>
      <c r="C1250" s="33">
        <v>61</v>
      </c>
      <c r="D1250" s="33">
        <v>61</v>
      </c>
      <c r="E1250" s="182">
        <v>0</v>
      </c>
      <c r="F1250" s="33"/>
      <c r="G1250" s="251">
        <v>-100</v>
      </c>
      <c r="J1250" s="179">
        <f t="shared" si="19"/>
        <v>-122</v>
      </c>
    </row>
    <row r="1251" spans="1:10">
      <c r="A1251" s="36">
        <v>22201</v>
      </c>
      <c r="B1251" s="31" t="s">
        <v>1955</v>
      </c>
      <c r="C1251" s="33">
        <v>24</v>
      </c>
      <c r="D1251" s="33">
        <v>24</v>
      </c>
      <c r="E1251" s="182">
        <v>0</v>
      </c>
      <c r="F1251" s="33"/>
      <c r="G1251" s="251">
        <v>-100</v>
      </c>
      <c r="J1251" s="179">
        <f t="shared" si="19"/>
        <v>-48</v>
      </c>
    </row>
    <row r="1252" spans="1:10" hidden="1">
      <c r="A1252" s="36">
        <v>2220101</v>
      </c>
      <c r="B1252" s="32" t="s">
        <v>167</v>
      </c>
      <c r="C1252" s="33">
        <v>0</v>
      </c>
      <c r="D1252" s="33">
        <v>0</v>
      </c>
      <c r="E1252" s="182">
        <v>0</v>
      </c>
      <c r="F1252" s="33"/>
      <c r="G1252" s="251" t="e">
        <v>#DIV/0!</v>
      </c>
      <c r="J1252" s="179">
        <f t="shared" si="19"/>
        <v>0</v>
      </c>
    </row>
    <row r="1253" spans="1:10" hidden="1">
      <c r="A1253" s="36">
        <v>2220102</v>
      </c>
      <c r="B1253" s="32" t="s">
        <v>170</v>
      </c>
      <c r="C1253" s="33">
        <v>0</v>
      </c>
      <c r="D1253" s="33">
        <v>0</v>
      </c>
      <c r="E1253" s="182">
        <v>0</v>
      </c>
      <c r="F1253" s="33"/>
      <c r="G1253" s="251" t="e">
        <v>#DIV/0!</v>
      </c>
      <c r="J1253" s="179">
        <f t="shared" si="19"/>
        <v>0</v>
      </c>
    </row>
    <row r="1254" spans="1:10" hidden="1">
      <c r="A1254" s="36">
        <v>2220103</v>
      </c>
      <c r="B1254" s="32" t="s">
        <v>171</v>
      </c>
      <c r="C1254" s="33">
        <v>0</v>
      </c>
      <c r="D1254" s="33">
        <v>0</v>
      </c>
      <c r="E1254" s="182">
        <v>0</v>
      </c>
      <c r="F1254" s="33"/>
      <c r="G1254" s="251" t="e">
        <v>#DIV/0!</v>
      </c>
      <c r="J1254" s="179">
        <f t="shared" si="19"/>
        <v>0</v>
      </c>
    </row>
    <row r="1255" spans="1:10" hidden="1">
      <c r="A1255" s="36">
        <v>2220104</v>
      </c>
      <c r="B1255" s="32" t="s">
        <v>1956</v>
      </c>
      <c r="C1255" s="33">
        <v>0</v>
      </c>
      <c r="D1255" s="33">
        <v>0</v>
      </c>
      <c r="E1255" s="182">
        <v>0</v>
      </c>
      <c r="F1255" s="33"/>
      <c r="G1255" s="251" t="e">
        <v>#DIV/0!</v>
      </c>
      <c r="J1255" s="179">
        <f t="shared" si="19"/>
        <v>0</v>
      </c>
    </row>
    <row r="1256" spans="1:10" hidden="1">
      <c r="A1256" s="36">
        <v>2220105</v>
      </c>
      <c r="B1256" s="32" t="s">
        <v>1957</v>
      </c>
      <c r="C1256" s="33">
        <v>0</v>
      </c>
      <c r="D1256" s="33">
        <v>0</v>
      </c>
      <c r="E1256" s="182">
        <v>0</v>
      </c>
      <c r="F1256" s="33"/>
      <c r="G1256" s="251" t="e">
        <v>#DIV/0!</v>
      </c>
      <c r="J1256" s="179">
        <f t="shared" si="19"/>
        <v>0</v>
      </c>
    </row>
    <row r="1257" spans="1:10" hidden="1">
      <c r="A1257" s="36">
        <v>2220106</v>
      </c>
      <c r="B1257" s="32" t="s">
        <v>1958</v>
      </c>
      <c r="C1257" s="33">
        <v>0</v>
      </c>
      <c r="D1257" s="33">
        <v>0</v>
      </c>
      <c r="E1257" s="182">
        <v>0</v>
      </c>
      <c r="F1257" s="33"/>
      <c r="G1257" s="251" t="e">
        <v>#DIV/0!</v>
      </c>
      <c r="J1257" s="179">
        <f t="shared" si="19"/>
        <v>0</v>
      </c>
    </row>
    <row r="1258" spans="1:10" hidden="1">
      <c r="A1258" s="36">
        <v>2220107</v>
      </c>
      <c r="B1258" s="32" t="s">
        <v>753</v>
      </c>
      <c r="C1258" s="33">
        <v>0</v>
      </c>
      <c r="D1258" s="33">
        <v>0</v>
      </c>
      <c r="E1258" s="182">
        <v>0</v>
      </c>
      <c r="F1258" s="33"/>
      <c r="G1258" s="251">
        <v>-100</v>
      </c>
      <c r="J1258" s="179">
        <f t="shared" si="19"/>
        <v>0</v>
      </c>
    </row>
    <row r="1259" spans="1:10">
      <c r="A1259" s="36">
        <v>2220112</v>
      </c>
      <c r="B1259" s="32" t="s">
        <v>754</v>
      </c>
      <c r="C1259" s="33">
        <v>24</v>
      </c>
      <c r="D1259" s="33">
        <v>24</v>
      </c>
      <c r="E1259" s="182">
        <v>0</v>
      </c>
      <c r="F1259" s="33"/>
      <c r="G1259" s="251" t="e">
        <v>#DIV/0!</v>
      </c>
      <c r="J1259" s="179">
        <f t="shared" si="19"/>
        <v>-48</v>
      </c>
    </row>
    <row r="1260" spans="1:10" hidden="1">
      <c r="A1260" s="36">
        <v>2220113</v>
      </c>
      <c r="B1260" s="32" t="s">
        <v>755</v>
      </c>
      <c r="C1260" s="33">
        <v>0</v>
      </c>
      <c r="D1260" s="33">
        <v>0</v>
      </c>
      <c r="E1260" s="182">
        <v>0</v>
      </c>
      <c r="F1260" s="33"/>
      <c r="G1260" s="251" t="e">
        <v>#DIV/0!</v>
      </c>
      <c r="J1260" s="179">
        <f t="shared" si="19"/>
        <v>0</v>
      </c>
    </row>
    <row r="1261" spans="1:10" hidden="1">
      <c r="A1261" s="36">
        <v>2220114</v>
      </c>
      <c r="B1261" s="32" t="s">
        <v>756</v>
      </c>
      <c r="C1261" s="33">
        <v>0</v>
      </c>
      <c r="D1261" s="33">
        <v>0</v>
      </c>
      <c r="E1261" s="182">
        <v>0</v>
      </c>
      <c r="F1261" s="33"/>
      <c r="G1261" s="251" t="e">
        <v>#DIV/0!</v>
      </c>
      <c r="J1261" s="179">
        <f t="shared" si="19"/>
        <v>0</v>
      </c>
    </row>
    <row r="1262" spans="1:10" hidden="1">
      <c r="A1262" s="36">
        <v>2220115</v>
      </c>
      <c r="B1262" s="32" t="s">
        <v>757</v>
      </c>
      <c r="C1262" s="33">
        <v>0</v>
      </c>
      <c r="D1262" s="33">
        <v>0</v>
      </c>
      <c r="E1262" s="182">
        <v>0</v>
      </c>
      <c r="F1262" s="33"/>
      <c r="G1262" s="251" t="e">
        <v>#DIV/0!</v>
      </c>
      <c r="J1262" s="179">
        <f t="shared" si="19"/>
        <v>0</v>
      </c>
    </row>
    <row r="1263" spans="1:10" hidden="1">
      <c r="A1263" s="36">
        <v>2220118</v>
      </c>
      <c r="B1263" s="32" t="s">
        <v>758</v>
      </c>
      <c r="C1263" s="33">
        <v>0</v>
      </c>
      <c r="D1263" s="33">
        <v>0</v>
      </c>
      <c r="E1263" s="182">
        <v>0</v>
      </c>
      <c r="F1263" s="33"/>
      <c r="G1263" s="251" t="e">
        <v>#DIV/0!</v>
      </c>
      <c r="J1263" s="179">
        <f t="shared" si="19"/>
        <v>0</v>
      </c>
    </row>
    <row r="1264" spans="1:10" hidden="1">
      <c r="A1264" s="36">
        <v>2220119</v>
      </c>
      <c r="B1264" s="34" t="s">
        <v>1959</v>
      </c>
      <c r="C1264" s="33">
        <v>0</v>
      </c>
      <c r="D1264" s="33">
        <v>0</v>
      </c>
      <c r="E1264" s="182">
        <v>0</v>
      </c>
      <c r="F1264" s="33"/>
      <c r="G1264" s="251" t="e">
        <v>#DIV/0!</v>
      </c>
      <c r="J1264" s="179">
        <f t="shared" si="19"/>
        <v>0</v>
      </c>
    </row>
    <row r="1265" spans="1:10" hidden="1">
      <c r="A1265" s="36">
        <v>2220120</v>
      </c>
      <c r="B1265" s="34" t="s">
        <v>1960</v>
      </c>
      <c r="C1265" s="33">
        <v>0</v>
      </c>
      <c r="D1265" s="33">
        <v>0</v>
      </c>
      <c r="E1265" s="182">
        <v>0</v>
      </c>
      <c r="F1265" s="33"/>
      <c r="G1265" s="251" t="e">
        <v>#DIV/0!</v>
      </c>
      <c r="J1265" s="179">
        <f t="shared" si="19"/>
        <v>0</v>
      </c>
    </row>
    <row r="1266" spans="1:10" hidden="1">
      <c r="A1266" s="36">
        <v>2220121</v>
      </c>
      <c r="B1266" s="34" t="s">
        <v>1961</v>
      </c>
      <c r="C1266" s="33">
        <v>0</v>
      </c>
      <c r="D1266" s="33">
        <v>0</v>
      </c>
      <c r="E1266" s="182">
        <v>0</v>
      </c>
      <c r="F1266" s="33"/>
      <c r="G1266" s="251" t="e">
        <v>#DIV/0!</v>
      </c>
      <c r="J1266" s="179">
        <f t="shared" si="19"/>
        <v>0</v>
      </c>
    </row>
    <row r="1267" spans="1:10" hidden="1">
      <c r="A1267" s="36">
        <v>2220150</v>
      </c>
      <c r="B1267" s="32" t="s">
        <v>164</v>
      </c>
      <c r="C1267" s="33">
        <v>0</v>
      </c>
      <c r="D1267" s="33">
        <v>0</v>
      </c>
      <c r="E1267" s="182">
        <v>0</v>
      </c>
      <c r="F1267" s="33"/>
      <c r="G1267" s="251" t="e">
        <v>#DIV/0!</v>
      </c>
      <c r="J1267" s="179">
        <f t="shared" si="19"/>
        <v>0</v>
      </c>
    </row>
    <row r="1268" spans="1:10" hidden="1">
      <c r="A1268" s="36">
        <v>2220199</v>
      </c>
      <c r="B1268" s="32" t="s">
        <v>1962</v>
      </c>
      <c r="C1268" s="33">
        <v>0</v>
      </c>
      <c r="D1268" s="33">
        <v>0</v>
      </c>
      <c r="E1268" s="182">
        <v>0</v>
      </c>
      <c r="F1268" s="33"/>
      <c r="G1268" s="251">
        <v>-100</v>
      </c>
      <c r="J1268" s="179">
        <f t="shared" si="19"/>
        <v>0</v>
      </c>
    </row>
    <row r="1269" spans="1:10" hidden="1">
      <c r="A1269" s="36">
        <v>22202</v>
      </c>
      <c r="B1269" s="35" t="s">
        <v>1963</v>
      </c>
      <c r="C1269" s="33">
        <v>0</v>
      </c>
      <c r="D1269" s="33">
        <v>0</v>
      </c>
      <c r="E1269" s="182">
        <v>0</v>
      </c>
      <c r="F1269" s="33"/>
      <c r="G1269" s="251" t="e">
        <v>#DIV/0!</v>
      </c>
      <c r="J1269" s="179">
        <f t="shared" si="19"/>
        <v>0</v>
      </c>
    </row>
    <row r="1270" spans="1:10" hidden="1">
      <c r="A1270" s="36">
        <v>2220201</v>
      </c>
      <c r="B1270" s="32" t="s">
        <v>167</v>
      </c>
      <c r="C1270" s="33">
        <v>0</v>
      </c>
      <c r="D1270" s="33">
        <v>0</v>
      </c>
      <c r="E1270" s="182">
        <v>0</v>
      </c>
      <c r="F1270" s="33"/>
      <c r="G1270" s="251" t="e">
        <v>#DIV/0!</v>
      </c>
      <c r="J1270" s="179">
        <f t="shared" si="19"/>
        <v>0</v>
      </c>
    </row>
    <row r="1271" spans="1:10" hidden="1">
      <c r="A1271" s="36">
        <v>2220202</v>
      </c>
      <c r="B1271" s="32" t="s">
        <v>170</v>
      </c>
      <c r="C1271" s="33">
        <v>0</v>
      </c>
      <c r="D1271" s="33">
        <v>0</v>
      </c>
      <c r="E1271" s="182">
        <v>0</v>
      </c>
      <c r="F1271" s="33"/>
      <c r="G1271" s="251" t="e">
        <v>#DIV/0!</v>
      </c>
      <c r="J1271" s="179">
        <f t="shared" si="19"/>
        <v>0</v>
      </c>
    </row>
    <row r="1272" spans="1:10" hidden="1">
      <c r="A1272" s="36">
        <v>2220203</v>
      </c>
      <c r="B1272" s="32" t="s">
        <v>171</v>
      </c>
      <c r="C1272" s="33">
        <v>0</v>
      </c>
      <c r="D1272" s="33">
        <v>0</v>
      </c>
      <c r="E1272" s="182">
        <v>0</v>
      </c>
      <c r="F1272" s="33"/>
      <c r="G1272" s="251" t="e">
        <v>#DIV/0!</v>
      </c>
      <c r="J1272" s="179">
        <f t="shared" si="19"/>
        <v>0</v>
      </c>
    </row>
    <row r="1273" spans="1:10" hidden="1">
      <c r="A1273" s="36">
        <v>2220204</v>
      </c>
      <c r="B1273" s="32" t="s">
        <v>759</v>
      </c>
      <c r="C1273" s="33">
        <v>0</v>
      </c>
      <c r="D1273" s="33">
        <v>0</v>
      </c>
      <c r="E1273" s="182">
        <v>0</v>
      </c>
      <c r="F1273" s="33"/>
      <c r="G1273" s="251" t="e">
        <v>#DIV/0!</v>
      </c>
      <c r="J1273" s="179">
        <f t="shared" si="19"/>
        <v>0</v>
      </c>
    </row>
    <row r="1274" spans="1:10" hidden="1">
      <c r="A1274" s="36">
        <v>2220205</v>
      </c>
      <c r="B1274" s="32" t="s">
        <v>760</v>
      </c>
      <c r="C1274" s="33">
        <v>0</v>
      </c>
      <c r="D1274" s="33">
        <v>0</v>
      </c>
      <c r="E1274" s="182">
        <v>0</v>
      </c>
      <c r="F1274" s="33"/>
      <c r="G1274" s="251" t="e">
        <v>#DIV/0!</v>
      </c>
      <c r="J1274" s="179">
        <f t="shared" si="19"/>
        <v>0</v>
      </c>
    </row>
    <row r="1275" spans="1:10" hidden="1">
      <c r="A1275" s="36">
        <v>2220206</v>
      </c>
      <c r="B1275" s="32" t="s">
        <v>761</v>
      </c>
      <c r="C1275" s="33">
        <v>0</v>
      </c>
      <c r="D1275" s="33">
        <v>0</v>
      </c>
      <c r="E1275" s="182">
        <v>0</v>
      </c>
      <c r="F1275" s="33"/>
      <c r="G1275" s="251" t="e">
        <v>#DIV/0!</v>
      </c>
      <c r="J1275" s="179">
        <f t="shared" si="19"/>
        <v>0</v>
      </c>
    </row>
    <row r="1276" spans="1:10" hidden="1">
      <c r="A1276" s="36">
        <v>2220207</v>
      </c>
      <c r="B1276" s="32" t="s">
        <v>762</v>
      </c>
      <c r="C1276" s="33">
        <v>0</v>
      </c>
      <c r="D1276" s="33">
        <v>0</v>
      </c>
      <c r="E1276" s="182">
        <v>0</v>
      </c>
      <c r="F1276" s="33"/>
      <c r="G1276" s="251" t="e">
        <v>#DIV/0!</v>
      </c>
      <c r="J1276" s="179">
        <f t="shared" si="19"/>
        <v>0</v>
      </c>
    </row>
    <row r="1277" spans="1:10" hidden="1">
      <c r="A1277" s="36">
        <v>2220209</v>
      </c>
      <c r="B1277" s="32" t="s">
        <v>763</v>
      </c>
      <c r="C1277" s="33">
        <v>0</v>
      </c>
      <c r="D1277" s="33">
        <v>0</v>
      </c>
      <c r="E1277" s="182">
        <v>0</v>
      </c>
      <c r="F1277" s="33"/>
      <c r="G1277" s="251" t="e">
        <v>#DIV/0!</v>
      </c>
      <c r="J1277" s="179">
        <f t="shared" si="19"/>
        <v>0</v>
      </c>
    </row>
    <row r="1278" spans="1:10" hidden="1">
      <c r="A1278" s="36">
        <v>2220210</v>
      </c>
      <c r="B1278" s="32" t="s">
        <v>764</v>
      </c>
      <c r="C1278" s="33">
        <v>0</v>
      </c>
      <c r="D1278" s="33">
        <v>0</v>
      </c>
      <c r="E1278" s="182">
        <v>0</v>
      </c>
      <c r="F1278" s="33"/>
      <c r="G1278" s="251" t="e">
        <v>#DIV/0!</v>
      </c>
      <c r="J1278" s="179">
        <f t="shared" si="19"/>
        <v>0</v>
      </c>
    </row>
    <row r="1279" spans="1:10" hidden="1">
      <c r="A1279" s="36">
        <v>2220211</v>
      </c>
      <c r="B1279" s="32" t="s">
        <v>765</v>
      </c>
      <c r="C1279" s="33">
        <v>0</v>
      </c>
      <c r="D1279" s="33">
        <v>0</v>
      </c>
      <c r="E1279" s="182">
        <v>0</v>
      </c>
      <c r="F1279" s="33"/>
      <c r="G1279" s="251" t="e">
        <v>#DIV/0!</v>
      </c>
      <c r="J1279" s="179">
        <f t="shared" si="19"/>
        <v>0</v>
      </c>
    </row>
    <row r="1280" spans="1:10" hidden="1">
      <c r="A1280" s="36">
        <v>2220212</v>
      </c>
      <c r="B1280" s="32" t="s">
        <v>766</v>
      </c>
      <c r="C1280" s="33">
        <v>0</v>
      </c>
      <c r="D1280" s="33">
        <v>0</v>
      </c>
      <c r="E1280" s="182">
        <v>0</v>
      </c>
      <c r="F1280" s="33"/>
      <c r="G1280" s="251" t="e">
        <v>#DIV/0!</v>
      </c>
      <c r="J1280" s="179">
        <f t="shared" si="19"/>
        <v>0</v>
      </c>
    </row>
    <row r="1281" spans="1:10" hidden="1">
      <c r="A1281" s="36">
        <v>2220250</v>
      </c>
      <c r="B1281" s="32" t="s">
        <v>164</v>
      </c>
      <c r="C1281" s="33">
        <v>0</v>
      </c>
      <c r="D1281" s="33">
        <v>0</v>
      </c>
      <c r="E1281" s="182">
        <v>0</v>
      </c>
      <c r="F1281" s="33"/>
      <c r="G1281" s="251" t="e">
        <v>#DIV/0!</v>
      </c>
      <c r="J1281" s="179">
        <f t="shared" si="19"/>
        <v>0</v>
      </c>
    </row>
    <row r="1282" spans="1:10" hidden="1">
      <c r="A1282" s="36">
        <v>2220299</v>
      </c>
      <c r="B1282" s="32" t="s">
        <v>767</v>
      </c>
      <c r="C1282" s="33">
        <v>0</v>
      </c>
      <c r="D1282" s="33">
        <v>0</v>
      </c>
      <c r="E1282" s="182">
        <v>0</v>
      </c>
      <c r="F1282" s="33"/>
      <c r="G1282" s="251" t="e">
        <v>#DIV/0!</v>
      </c>
      <c r="J1282" s="179">
        <f t="shared" si="19"/>
        <v>0</v>
      </c>
    </row>
    <row r="1283" spans="1:10">
      <c r="A1283" s="36">
        <v>22203</v>
      </c>
      <c r="B1283" s="31" t="s">
        <v>768</v>
      </c>
      <c r="C1283" s="33">
        <v>5</v>
      </c>
      <c r="D1283" s="33">
        <v>5</v>
      </c>
      <c r="E1283" s="182">
        <v>0</v>
      </c>
      <c r="F1283" s="33"/>
      <c r="G1283" s="251">
        <v>-100</v>
      </c>
      <c r="J1283" s="179">
        <f t="shared" si="19"/>
        <v>-10</v>
      </c>
    </row>
    <row r="1284" spans="1:10" hidden="1">
      <c r="A1284" s="36">
        <v>2220301</v>
      </c>
      <c r="B1284" s="32" t="s">
        <v>1964</v>
      </c>
      <c r="C1284" s="33">
        <v>0</v>
      </c>
      <c r="D1284" s="33">
        <v>0</v>
      </c>
      <c r="E1284" s="182">
        <v>0</v>
      </c>
      <c r="F1284" s="33"/>
      <c r="G1284" s="251" t="e">
        <v>#DIV/0!</v>
      </c>
      <c r="J1284" s="179">
        <f t="shared" si="19"/>
        <v>0</v>
      </c>
    </row>
    <row r="1285" spans="1:10" hidden="1">
      <c r="A1285" s="36">
        <v>2220303</v>
      </c>
      <c r="B1285" s="32" t="s">
        <v>769</v>
      </c>
      <c r="C1285" s="33">
        <v>0</v>
      </c>
      <c r="D1285" s="33">
        <v>0</v>
      </c>
      <c r="E1285" s="182">
        <v>0</v>
      </c>
      <c r="F1285" s="33"/>
      <c r="G1285" s="251" t="e">
        <v>#DIV/0!</v>
      </c>
      <c r="J1285" s="179">
        <f t="shared" si="19"/>
        <v>0</v>
      </c>
    </row>
    <row r="1286" spans="1:10" hidden="1">
      <c r="A1286" s="36">
        <v>2220304</v>
      </c>
      <c r="B1286" s="32" t="s">
        <v>770</v>
      </c>
      <c r="C1286" s="33">
        <v>0</v>
      </c>
      <c r="D1286" s="33">
        <v>0</v>
      </c>
      <c r="E1286" s="182">
        <v>0</v>
      </c>
      <c r="F1286" s="33"/>
      <c r="G1286" s="251" t="e">
        <v>#DIV/0!</v>
      </c>
      <c r="J1286" s="179">
        <f t="shared" ref="J1286:J1349" si="20">E1286-D1286-C1286</f>
        <v>0</v>
      </c>
    </row>
    <row r="1287" spans="1:10" hidden="1">
      <c r="A1287" s="36">
        <v>2220305</v>
      </c>
      <c r="B1287" s="34" t="s">
        <v>1965</v>
      </c>
      <c r="C1287" s="33">
        <v>0</v>
      </c>
      <c r="D1287" s="33">
        <v>0</v>
      </c>
      <c r="E1287" s="182">
        <v>0</v>
      </c>
      <c r="F1287" s="33"/>
      <c r="G1287" s="251" t="e">
        <v>#DIV/0!</v>
      </c>
      <c r="J1287" s="179">
        <f t="shared" si="20"/>
        <v>0</v>
      </c>
    </row>
    <row r="1288" spans="1:10">
      <c r="A1288" s="36">
        <v>2220399</v>
      </c>
      <c r="B1288" s="32" t="s">
        <v>1966</v>
      </c>
      <c r="C1288" s="33">
        <v>5</v>
      </c>
      <c r="D1288" s="33">
        <v>5</v>
      </c>
      <c r="E1288" s="182">
        <v>0</v>
      </c>
      <c r="F1288" s="33"/>
      <c r="G1288" s="251">
        <v>-100</v>
      </c>
      <c r="J1288" s="179">
        <f t="shared" si="20"/>
        <v>-10</v>
      </c>
    </row>
    <row r="1289" spans="1:10">
      <c r="A1289" s="36">
        <v>22204</v>
      </c>
      <c r="B1289" s="31" t="s">
        <v>771</v>
      </c>
      <c r="C1289" s="33">
        <v>32</v>
      </c>
      <c r="D1289" s="33">
        <v>32</v>
      </c>
      <c r="E1289" s="182">
        <v>0</v>
      </c>
      <c r="F1289" s="33"/>
      <c r="G1289" s="251">
        <v>-100</v>
      </c>
      <c r="J1289" s="179">
        <f t="shared" si="20"/>
        <v>-64</v>
      </c>
    </row>
    <row r="1290" spans="1:10">
      <c r="A1290" s="36">
        <v>2220401</v>
      </c>
      <c r="B1290" s="32" t="s">
        <v>772</v>
      </c>
      <c r="C1290" s="33">
        <v>32</v>
      </c>
      <c r="D1290" s="33">
        <v>32</v>
      </c>
      <c r="E1290" s="182">
        <v>0</v>
      </c>
      <c r="F1290" s="33"/>
      <c r="G1290" s="251">
        <v>-100</v>
      </c>
      <c r="J1290" s="179">
        <f t="shared" si="20"/>
        <v>-64</v>
      </c>
    </row>
    <row r="1291" spans="1:10" hidden="1">
      <c r="A1291" s="36">
        <v>2220402</v>
      </c>
      <c r="B1291" s="32" t="s">
        <v>773</v>
      </c>
      <c r="C1291" s="33">
        <v>0</v>
      </c>
      <c r="D1291" s="33">
        <v>0</v>
      </c>
      <c r="E1291" s="182">
        <v>0</v>
      </c>
      <c r="F1291" s="33"/>
      <c r="G1291" s="251" t="e">
        <v>#DIV/0!</v>
      </c>
      <c r="J1291" s="179">
        <f t="shared" si="20"/>
        <v>0</v>
      </c>
    </row>
    <row r="1292" spans="1:10" hidden="1">
      <c r="A1292" s="36">
        <v>2220403</v>
      </c>
      <c r="B1292" s="32" t="s">
        <v>774</v>
      </c>
      <c r="C1292" s="33">
        <v>0</v>
      </c>
      <c r="D1292" s="33">
        <v>0</v>
      </c>
      <c r="E1292" s="182">
        <v>0</v>
      </c>
      <c r="F1292" s="33"/>
      <c r="G1292" s="251" t="e">
        <v>#DIV/0!</v>
      </c>
      <c r="J1292" s="179">
        <f t="shared" si="20"/>
        <v>0</v>
      </c>
    </row>
    <row r="1293" spans="1:10" hidden="1">
      <c r="A1293" s="36">
        <v>2220404</v>
      </c>
      <c r="B1293" s="32" t="s">
        <v>775</v>
      </c>
      <c r="C1293" s="33">
        <v>0</v>
      </c>
      <c r="D1293" s="33">
        <v>0</v>
      </c>
      <c r="E1293" s="182">
        <v>0</v>
      </c>
      <c r="F1293" s="33"/>
      <c r="G1293" s="251" t="e">
        <v>#DIV/0!</v>
      </c>
      <c r="J1293" s="179">
        <f t="shared" si="20"/>
        <v>0</v>
      </c>
    </row>
    <row r="1294" spans="1:10" hidden="1">
      <c r="A1294" s="36">
        <v>2220499</v>
      </c>
      <c r="B1294" s="32" t="s">
        <v>776</v>
      </c>
      <c r="C1294" s="33">
        <v>0</v>
      </c>
      <c r="D1294" s="33">
        <v>0</v>
      </c>
      <c r="E1294" s="182">
        <v>0</v>
      </c>
      <c r="F1294" s="33"/>
      <c r="G1294" s="251" t="e">
        <v>#DIV/0!</v>
      </c>
      <c r="J1294" s="179">
        <f t="shared" si="20"/>
        <v>0</v>
      </c>
    </row>
    <row r="1295" spans="1:10" hidden="1">
      <c r="A1295" s="36">
        <v>22205</v>
      </c>
      <c r="B1295" s="31" t="s">
        <v>777</v>
      </c>
      <c r="C1295" s="33">
        <v>0</v>
      </c>
      <c r="D1295" s="33">
        <v>0</v>
      </c>
      <c r="E1295" s="182">
        <v>0</v>
      </c>
      <c r="F1295" s="33"/>
      <c r="G1295" s="251">
        <v>-100</v>
      </c>
      <c r="J1295" s="179">
        <f t="shared" si="20"/>
        <v>0</v>
      </c>
    </row>
    <row r="1296" spans="1:10" hidden="1">
      <c r="A1296" s="36">
        <v>2220501</v>
      </c>
      <c r="B1296" s="32" t="s">
        <v>778</v>
      </c>
      <c r="C1296" s="33">
        <v>0</v>
      </c>
      <c r="D1296" s="33">
        <v>0</v>
      </c>
      <c r="E1296" s="182">
        <v>0</v>
      </c>
      <c r="F1296" s="33"/>
      <c r="G1296" s="251" t="e">
        <v>#DIV/0!</v>
      </c>
      <c r="J1296" s="179">
        <f t="shared" si="20"/>
        <v>0</v>
      </c>
    </row>
    <row r="1297" spans="1:10" hidden="1">
      <c r="A1297" s="36">
        <v>2220502</v>
      </c>
      <c r="B1297" s="32" t="s">
        <v>779</v>
      </c>
      <c r="C1297" s="33">
        <v>0</v>
      </c>
      <c r="D1297" s="33">
        <v>0</v>
      </c>
      <c r="E1297" s="182">
        <v>0</v>
      </c>
      <c r="F1297" s="33"/>
      <c r="G1297" s="251" t="e">
        <v>#DIV/0!</v>
      </c>
      <c r="J1297" s="179">
        <f t="shared" si="20"/>
        <v>0</v>
      </c>
    </row>
    <row r="1298" spans="1:10" hidden="1">
      <c r="A1298" s="36">
        <v>2220503</v>
      </c>
      <c r="B1298" s="32" t="s">
        <v>780</v>
      </c>
      <c r="C1298" s="33">
        <v>0</v>
      </c>
      <c r="D1298" s="33">
        <v>0</v>
      </c>
      <c r="E1298" s="182">
        <v>0</v>
      </c>
      <c r="F1298" s="33"/>
      <c r="G1298" s="251" t="e">
        <v>#DIV/0!</v>
      </c>
      <c r="J1298" s="179">
        <f t="shared" si="20"/>
        <v>0</v>
      </c>
    </row>
    <row r="1299" spans="1:10" hidden="1">
      <c r="A1299" s="36">
        <v>2220504</v>
      </c>
      <c r="B1299" s="32" t="s">
        <v>781</v>
      </c>
      <c r="C1299" s="33">
        <v>0</v>
      </c>
      <c r="D1299" s="33">
        <v>0</v>
      </c>
      <c r="E1299" s="182">
        <v>0</v>
      </c>
      <c r="F1299" s="33"/>
      <c r="G1299" s="251" t="e">
        <v>#DIV/0!</v>
      </c>
      <c r="J1299" s="179">
        <f t="shared" si="20"/>
        <v>0</v>
      </c>
    </row>
    <row r="1300" spans="1:10" hidden="1">
      <c r="A1300" s="36">
        <v>2220505</v>
      </c>
      <c r="B1300" s="32" t="s">
        <v>782</v>
      </c>
      <c r="C1300" s="33">
        <v>0</v>
      </c>
      <c r="D1300" s="33">
        <v>0</v>
      </c>
      <c r="E1300" s="182">
        <v>0</v>
      </c>
      <c r="F1300" s="33"/>
      <c r="G1300" s="251" t="e">
        <v>#DIV/0!</v>
      </c>
      <c r="J1300" s="179">
        <f t="shared" si="20"/>
        <v>0</v>
      </c>
    </row>
    <row r="1301" spans="1:10" hidden="1">
      <c r="A1301" s="36">
        <v>2220506</v>
      </c>
      <c r="B1301" s="32" t="s">
        <v>783</v>
      </c>
      <c r="C1301" s="33">
        <v>0</v>
      </c>
      <c r="D1301" s="33">
        <v>0</v>
      </c>
      <c r="E1301" s="182">
        <v>0</v>
      </c>
      <c r="F1301" s="33"/>
      <c r="G1301" s="251" t="e">
        <v>#DIV/0!</v>
      </c>
      <c r="J1301" s="179">
        <f t="shared" si="20"/>
        <v>0</v>
      </c>
    </row>
    <row r="1302" spans="1:10" hidden="1">
      <c r="A1302" s="36">
        <v>2220507</v>
      </c>
      <c r="B1302" s="32" t="s">
        <v>784</v>
      </c>
      <c r="C1302" s="33">
        <v>0</v>
      </c>
      <c r="D1302" s="33">
        <v>0</v>
      </c>
      <c r="E1302" s="182">
        <v>0</v>
      </c>
      <c r="F1302" s="33"/>
      <c r="G1302" s="251" t="e">
        <v>#DIV/0!</v>
      </c>
      <c r="J1302" s="179">
        <f t="shared" si="20"/>
        <v>0</v>
      </c>
    </row>
    <row r="1303" spans="1:10" hidden="1">
      <c r="A1303" s="36">
        <v>2220508</v>
      </c>
      <c r="B1303" s="32" t="s">
        <v>785</v>
      </c>
      <c r="C1303" s="33">
        <v>0</v>
      </c>
      <c r="D1303" s="33">
        <v>0</v>
      </c>
      <c r="E1303" s="182">
        <v>0</v>
      </c>
      <c r="F1303" s="33"/>
      <c r="G1303" s="251" t="e">
        <v>#DIV/0!</v>
      </c>
      <c r="J1303" s="179">
        <f t="shared" si="20"/>
        <v>0</v>
      </c>
    </row>
    <row r="1304" spans="1:10" hidden="1">
      <c r="A1304" s="36">
        <v>2220509</v>
      </c>
      <c r="B1304" s="32" t="s">
        <v>786</v>
      </c>
      <c r="C1304" s="33">
        <v>0</v>
      </c>
      <c r="D1304" s="33">
        <v>0</v>
      </c>
      <c r="E1304" s="182">
        <v>0</v>
      </c>
      <c r="F1304" s="33"/>
      <c r="G1304" s="251" t="e">
        <v>#DIV/0!</v>
      </c>
      <c r="J1304" s="179">
        <f t="shared" si="20"/>
        <v>0</v>
      </c>
    </row>
    <row r="1305" spans="1:10" hidden="1">
      <c r="A1305" s="36">
        <v>2220510</v>
      </c>
      <c r="B1305" s="32" t="s">
        <v>787</v>
      </c>
      <c r="C1305" s="33">
        <v>0</v>
      </c>
      <c r="D1305" s="33">
        <v>0</v>
      </c>
      <c r="E1305" s="182">
        <v>0</v>
      </c>
      <c r="F1305" s="33"/>
      <c r="G1305" s="251" t="e">
        <v>#DIV/0!</v>
      </c>
      <c r="J1305" s="179">
        <f t="shared" si="20"/>
        <v>0</v>
      </c>
    </row>
    <row r="1306" spans="1:10" hidden="1">
      <c r="A1306" s="36">
        <v>2220511</v>
      </c>
      <c r="B1306" s="34" t="s">
        <v>1967</v>
      </c>
      <c r="C1306" s="33">
        <v>0</v>
      </c>
      <c r="D1306" s="33">
        <v>0</v>
      </c>
      <c r="E1306" s="182">
        <v>0</v>
      </c>
      <c r="F1306" s="33"/>
      <c r="G1306" s="251" t="e">
        <v>#DIV/0!</v>
      </c>
      <c r="J1306" s="179">
        <f t="shared" si="20"/>
        <v>0</v>
      </c>
    </row>
    <row r="1307" spans="1:10" hidden="1">
      <c r="A1307" s="36">
        <v>2220599</v>
      </c>
      <c r="B1307" s="32" t="s">
        <v>788</v>
      </c>
      <c r="C1307" s="33">
        <v>0</v>
      </c>
      <c r="D1307" s="33">
        <v>0</v>
      </c>
      <c r="E1307" s="182">
        <v>0</v>
      </c>
      <c r="F1307" s="33"/>
      <c r="G1307" s="251">
        <v>-100</v>
      </c>
      <c r="J1307" s="179">
        <f t="shared" si="20"/>
        <v>0</v>
      </c>
    </row>
    <row r="1308" spans="1:10">
      <c r="A1308" s="36">
        <v>224</v>
      </c>
      <c r="B1308" s="31" t="s">
        <v>1968</v>
      </c>
      <c r="C1308" s="33">
        <v>8640</v>
      </c>
      <c r="D1308" s="33">
        <v>11537</v>
      </c>
      <c r="E1308" s="182">
        <v>6906.9596460000002</v>
      </c>
      <c r="F1308" s="33"/>
      <c r="G1308" s="251">
        <v>44.315914040952784</v>
      </c>
      <c r="J1308" s="179">
        <f t="shared" si="20"/>
        <v>-13270.040354000001</v>
      </c>
    </row>
    <row r="1309" spans="1:10">
      <c r="A1309" s="36">
        <v>22401</v>
      </c>
      <c r="B1309" s="31" t="s">
        <v>1969</v>
      </c>
      <c r="C1309" s="33">
        <v>1875</v>
      </c>
      <c r="D1309" s="33">
        <v>1885</v>
      </c>
      <c r="E1309" s="182">
        <v>1242.855685</v>
      </c>
      <c r="F1309" s="33"/>
      <c r="G1309" s="251">
        <v>-35.098919843342038</v>
      </c>
      <c r="J1309" s="179">
        <f t="shared" si="20"/>
        <v>-2517.144315</v>
      </c>
    </row>
    <row r="1310" spans="1:10">
      <c r="A1310" s="36">
        <v>2240101</v>
      </c>
      <c r="B1310" s="32" t="s">
        <v>167</v>
      </c>
      <c r="C1310" s="33">
        <v>1028</v>
      </c>
      <c r="D1310" s="33">
        <v>1015</v>
      </c>
      <c r="E1310" s="182">
        <v>1042.855685</v>
      </c>
      <c r="F1310" s="33"/>
      <c r="G1310" s="251">
        <v>7.956075051759834</v>
      </c>
      <c r="J1310" s="179">
        <f t="shared" si="20"/>
        <v>-1000.144315</v>
      </c>
    </row>
    <row r="1311" spans="1:10">
      <c r="A1311" s="36">
        <v>2240102</v>
      </c>
      <c r="B1311" s="32" t="s">
        <v>170</v>
      </c>
      <c r="C1311" s="33">
        <v>24</v>
      </c>
      <c r="D1311" s="33">
        <v>24</v>
      </c>
      <c r="E1311" s="182">
        <v>0</v>
      </c>
      <c r="F1311" s="33"/>
      <c r="G1311" s="251">
        <v>-100</v>
      </c>
      <c r="J1311" s="179">
        <f t="shared" si="20"/>
        <v>-48</v>
      </c>
    </row>
    <row r="1312" spans="1:10" hidden="1">
      <c r="A1312" s="36">
        <v>2240103</v>
      </c>
      <c r="B1312" s="32" t="s">
        <v>171</v>
      </c>
      <c r="C1312" s="33">
        <v>0</v>
      </c>
      <c r="D1312" s="33">
        <v>0</v>
      </c>
      <c r="E1312" s="182">
        <v>0</v>
      </c>
      <c r="F1312" s="33"/>
      <c r="G1312" s="251" t="e">
        <v>#DIV/0!</v>
      </c>
      <c r="J1312" s="179">
        <f t="shared" si="20"/>
        <v>0</v>
      </c>
    </row>
    <row r="1313" spans="1:10" hidden="1">
      <c r="A1313" s="36">
        <v>2240104</v>
      </c>
      <c r="B1313" s="32" t="s">
        <v>1970</v>
      </c>
      <c r="C1313" s="33">
        <v>0</v>
      </c>
      <c r="D1313" s="33">
        <v>0</v>
      </c>
      <c r="E1313" s="182">
        <v>0</v>
      </c>
      <c r="F1313" s="33"/>
      <c r="G1313" s="251" t="e">
        <v>#DIV/0!</v>
      </c>
      <c r="J1313" s="179">
        <f t="shared" si="20"/>
        <v>0</v>
      </c>
    </row>
    <row r="1314" spans="1:10" hidden="1">
      <c r="A1314" s="36">
        <v>2240105</v>
      </c>
      <c r="B1314" s="32" t="s">
        <v>1971</v>
      </c>
      <c r="C1314" s="33">
        <v>0</v>
      </c>
      <c r="D1314" s="33">
        <v>0</v>
      </c>
      <c r="E1314" s="182">
        <v>0</v>
      </c>
      <c r="F1314" s="33"/>
      <c r="G1314" s="251" t="e">
        <v>#DIV/0!</v>
      </c>
      <c r="J1314" s="179">
        <f t="shared" si="20"/>
        <v>0</v>
      </c>
    </row>
    <row r="1315" spans="1:10">
      <c r="A1315" s="36">
        <v>2240106</v>
      </c>
      <c r="B1315" s="32" t="s">
        <v>1972</v>
      </c>
      <c r="C1315" s="33">
        <v>660</v>
      </c>
      <c r="D1315" s="33">
        <v>660</v>
      </c>
      <c r="E1315" s="182">
        <v>0</v>
      </c>
      <c r="F1315" s="33"/>
      <c r="G1315" s="251">
        <v>-100</v>
      </c>
      <c r="J1315" s="179">
        <f t="shared" si="20"/>
        <v>-1320</v>
      </c>
    </row>
    <row r="1316" spans="1:10" hidden="1">
      <c r="A1316" s="36">
        <v>2240107</v>
      </c>
      <c r="B1316" s="32" t="s">
        <v>1973</v>
      </c>
      <c r="C1316" s="33">
        <v>0</v>
      </c>
      <c r="D1316" s="33">
        <v>0</v>
      </c>
      <c r="E1316" s="182">
        <v>0</v>
      </c>
      <c r="F1316" s="33"/>
      <c r="G1316" s="251" t="e">
        <v>#DIV/0!</v>
      </c>
      <c r="J1316" s="179">
        <f t="shared" si="20"/>
        <v>0</v>
      </c>
    </row>
    <row r="1317" spans="1:10" hidden="1">
      <c r="A1317" s="36">
        <v>2240108</v>
      </c>
      <c r="B1317" s="32" t="s">
        <v>1974</v>
      </c>
      <c r="C1317" s="33">
        <v>0</v>
      </c>
      <c r="D1317" s="33">
        <v>0</v>
      </c>
      <c r="E1317" s="182">
        <v>0</v>
      </c>
      <c r="F1317" s="33"/>
      <c r="G1317" s="251" t="e">
        <v>#DIV/0!</v>
      </c>
      <c r="J1317" s="179">
        <f t="shared" si="20"/>
        <v>0</v>
      </c>
    </row>
    <row r="1318" spans="1:10" hidden="1">
      <c r="A1318" s="36">
        <v>2240109</v>
      </c>
      <c r="B1318" s="32" t="s">
        <v>1975</v>
      </c>
      <c r="C1318" s="33">
        <v>0</v>
      </c>
      <c r="D1318" s="33">
        <v>10</v>
      </c>
      <c r="E1318" s="182">
        <v>10</v>
      </c>
      <c r="F1318" s="33"/>
      <c r="G1318" s="251" t="e">
        <v>#DIV/0!</v>
      </c>
      <c r="J1318" s="179">
        <f t="shared" si="20"/>
        <v>0</v>
      </c>
    </row>
    <row r="1319" spans="1:10">
      <c r="A1319" s="36">
        <v>2240150</v>
      </c>
      <c r="B1319" s="32" t="s">
        <v>1746</v>
      </c>
      <c r="C1319" s="33">
        <v>163</v>
      </c>
      <c r="D1319" s="33">
        <v>176</v>
      </c>
      <c r="E1319" s="182">
        <v>190</v>
      </c>
      <c r="F1319" s="33"/>
      <c r="G1319" s="251">
        <v>-30.147058823529409</v>
      </c>
      <c r="J1319" s="179">
        <f t="shared" si="20"/>
        <v>-149</v>
      </c>
    </row>
    <row r="1320" spans="1:10" hidden="1">
      <c r="A1320" s="36">
        <v>2240199</v>
      </c>
      <c r="B1320" s="32" t="s">
        <v>1976</v>
      </c>
      <c r="C1320" s="33">
        <v>0</v>
      </c>
      <c r="D1320" s="33">
        <v>0</v>
      </c>
      <c r="E1320" s="182">
        <v>0</v>
      </c>
      <c r="F1320" s="33"/>
      <c r="G1320" s="251" t="e">
        <v>#DIV/0!</v>
      </c>
      <c r="J1320" s="179">
        <f t="shared" si="20"/>
        <v>0</v>
      </c>
    </row>
    <row r="1321" spans="1:10">
      <c r="A1321" s="36">
        <v>22402</v>
      </c>
      <c r="B1321" s="31" t="s">
        <v>1977</v>
      </c>
      <c r="C1321" s="33">
        <v>596</v>
      </c>
      <c r="D1321" s="33">
        <v>596</v>
      </c>
      <c r="E1321" s="182">
        <v>0.10396099999996977</v>
      </c>
      <c r="F1321" s="33"/>
      <c r="G1321" s="251">
        <v>-99.983679591836733</v>
      </c>
      <c r="J1321" s="179">
        <f t="shared" si="20"/>
        <v>-1191.896039</v>
      </c>
    </row>
    <row r="1322" spans="1:10" hidden="1">
      <c r="A1322" s="36">
        <v>2240201</v>
      </c>
      <c r="B1322" s="32" t="s">
        <v>167</v>
      </c>
      <c r="C1322" s="33">
        <v>0</v>
      </c>
      <c r="D1322" s="33">
        <v>0</v>
      </c>
      <c r="E1322" s="182">
        <v>0</v>
      </c>
      <c r="F1322" s="33"/>
      <c r="G1322" s="251">
        <v>-100</v>
      </c>
      <c r="J1322" s="179">
        <f t="shared" si="20"/>
        <v>0</v>
      </c>
    </row>
    <row r="1323" spans="1:10">
      <c r="A1323" s="36">
        <v>2240202</v>
      </c>
      <c r="B1323" s="32" t="s">
        <v>170</v>
      </c>
      <c r="C1323" s="33">
        <v>596</v>
      </c>
      <c r="D1323" s="33">
        <v>596</v>
      </c>
      <c r="E1323" s="182">
        <v>0</v>
      </c>
      <c r="F1323" s="33"/>
      <c r="G1323" s="251" t="e">
        <v>#DIV/0!</v>
      </c>
      <c r="J1323" s="179">
        <f t="shared" si="20"/>
        <v>-1192</v>
      </c>
    </row>
    <row r="1324" spans="1:10" hidden="1">
      <c r="A1324" s="36">
        <v>2240203</v>
      </c>
      <c r="B1324" s="32" t="s">
        <v>171</v>
      </c>
      <c r="C1324" s="33">
        <v>0</v>
      </c>
      <c r="D1324" s="33">
        <v>0</v>
      </c>
      <c r="E1324" s="182">
        <v>0</v>
      </c>
      <c r="F1324" s="33"/>
      <c r="G1324" s="251" t="e">
        <v>#DIV/0!</v>
      </c>
      <c r="J1324" s="179">
        <f t="shared" si="20"/>
        <v>0</v>
      </c>
    </row>
    <row r="1325" spans="1:10" hidden="1">
      <c r="A1325" s="36">
        <v>2240204</v>
      </c>
      <c r="B1325" s="32" t="s">
        <v>1978</v>
      </c>
      <c r="C1325" s="33">
        <v>0</v>
      </c>
      <c r="D1325" s="33">
        <v>0</v>
      </c>
      <c r="E1325" s="182">
        <v>0</v>
      </c>
      <c r="F1325" s="33"/>
      <c r="G1325" s="251">
        <v>-100</v>
      </c>
      <c r="J1325" s="179">
        <f t="shared" si="20"/>
        <v>0</v>
      </c>
    </row>
    <row r="1326" spans="1:10" hidden="1">
      <c r="A1326" s="36">
        <v>2240299</v>
      </c>
      <c r="B1326" s="32" t="s">
        <v>1979</v>
      </c>
      <c r="C1326" s="33">
        <v>0</v>
      </c>
      <c r="D1326" s="33">
        <v>0</v>
      </c>
      <c r="E1326" s="182">
        <v>0.10396099999996977</v>
      </c>
      <c r="F1326" s="33"/>
      <c r="G1326" s="251">
        <v>-99.814355357142915</v>
      </c>
      <c r="J1326" s="179">
        <f t="shared" si="20"/>
        <v>0.10396099999996977</v>
      </c>
    </row>
    <row r="1327" spans="1:10" hidden="1">
      <c r="A1327" s="36">
        <v>22403</v>
      </c>
      <c r="B1327" s="31" t="s">
        <v>1980</v>
      </c>
      <c r="C1327" s="33">
        <v>0</v>
      </c>
      <c r="D1327" s="33">
        <v>0</v>
      </c>
      <c r="E1327" s="182">
        <v>0</v>
      </c>
      <c r="F1327" s="33"/>
      <c r="G1327" s="251" t="e">
        <v>#DIV/0!</v>
      </c>
      <c r="J1327" s="179">
        <f t="shared" si="20"/>
        <v>0</v>
      </c>
    </row>
    <row r="1328" spans="1:10" hidden="1">
      <c r="A1328" s="36">
        <v>2240301</v>
      </c>
      <c r="B1328" s="32" t="s">
        <v>167</v>
      </c>
      <c r="C1328" s="33">
        <v>0</v>
      </c>
      <c r="D1328" s="33">
        <v>0</v>
      </c>
      <c r="E1328" s="182">
        <v>0</v>
      </c>
      <c r="F1328" s="33"/>
      <c r="G1328" s="251" t="e">
        <v>#DIV/0!</v>
      </c>
      <c r="J1328" s="179">
        <f t="shared" si="20"/>
        <v>0</v>
      </c>
    </row>
    <row r="1329" spans="1:10" hidden="1">
      <c r="A1329" s="36">
        <v>2240302</v>
      </c>
      <c r="B1329" s="32" t="s">
        <v>170</v>
      </c>
      <c r="C1329" s="33">
        <v>0</v>
      </c>
      <c r="D1329" s="33">
        <v>0</v>
      </c>
      <c r="E1329" s="182">
        <v>0</v>
      </c>
      <c r="F1329" s="33"/>
      <c r="G1329" s="251" t="e">
        <v>#DIV/0!</v>
      </c>
      <c r="J1329" s="179">
        <f t="shared" si="20"/>
        <v>0</v>
      </c>
    </row>
    <row r="1330" spans="1:10" hidden="1">
      <c r="A1330" s="36">
        <v>2240303</v>
      </c>
      <c r="B1330" s="32" t="s">
        <v>171</v>
      </c>
      <c r="C1330" s="33">
        <v>0</v>
      </c>
      <c r="D1330" s="33">
        <v>0</v>
      </c>
      <c r="E1330" s="182">
        <v>0</v>
      </c>
      <c r="F1330" s="33"/>
      <c r="G1330" s="251" t="e">
        <v>#DIV/0!</v>
      </c>
      <c r="J1330" s="179">
        <f t="shared" si="20"/>
        <v>0</v>
      </c>
    </row>
    <row r="1331" spans="1:10" hidden="1">
      <c r="A1331" s="36">
        <v>2240304</v>
      </c>
      <c r="B1331" s="32" t="s">
        <v>1981</v>
      </c>
      <c r="C1331" s="33">
        <v>0</v>
      </c>
      <c r="D1331" s="33">
        <v>0</v>
      </c>
      <c r="E1331" s="182">
        <v>0</v>
      </c>
      <c r="F1331" s="33"/>
      <c r="G1331" s="251" t="e">
        <v>#DIV/0!</v>
      </c>
      <c r="J1331" s="179">
        <f t="shared" si="20"/>
        <v>0</v>
      </c>
    </row>
    <row r="1332" spans="1:10" hidden="1">
      <c r="A1332" s="36">
        <v>2240399</v>
      </c>
      <c r="B1332" s="32" t="s">
        <v>1982</v>
      </c>
      <c r="C1332" s="33">
        <v>0</v>
      </c>
      <c r="D1332" s="33">
        <v>0</v>
      </c>
      <c r="E1332" s="182">
        <v>0</v>
      </c>
      <c r="F1332" s="33"/>
      <c r="G1332" s="251" t="e">
        <v>#DIV/0!</v>
      </c>
      <c r="J1332" s="179">
        <f t="shared" si="20"/>
        <v>0</v>
      </c>
    </row>
    <row r="1333" spans="1:10" hidden="1">
      <c r="A1333" s="36">
        <v>22404</v>
      </c>
      <c r="B1333" s="31" t="s">
        <v>1983</v>
      </c>
      <c r="C1333" s="33">
        <v>0</v>
      </c>
      <c r="D1333" s="33">
        <v>0</v>
      </c>
      <c r="E1333" s="182">
        <v>0</v>
      </c>
      <c r="F1333" s="33"/>
      <c r="G1333" s="251" t="e">
        <v>#DIV/0!</v>
      </c>
      <c r="J1333" s="179">
        <f t="shared" si="20"/>
        <v>0</v>
      </c>
    </row>
    <row r="1334" spans="1:10" hidden="1">
      <c r="A1334" s="36">
        <v>2240401</v>
      </c>
      <c r="B1334" s="32" t="s">
        <v>167</v>
      </c>
      <c r="C1334" s="33">
        <v>0</v>
      </c>
      <c r="D1334" s="33">
        <v>0</v>
      </c>
      <c r="E1334" s="182">
        <v>0</v>
      </c>
      <c r="F1334" s="33"/>
      <c r="G1334" s="251" t="e">
        <v>#DIV/0!</v>
      </c>
      <c r="J1334" s="179">
        <f t="shared" si="20"/>
        <v>0</v>
      </c>
    </row>
    <row r="1335" spans="1:10" hidden="1">
      <c r="A1335" s="36">
        <v>2240402</v>
      </c>
      <c r="B1335" s="32" t="s">
        <v>170</v>
      </c>
      <c r="C1335" s="33">
        <v>0</v>
      </c>
      <c r="D1335" s="33">
        <v>0</v>
      </c>
      <c r="E1335" s="182">
        <v>0</v>
      </c>
      <c r="F1335" s="33"/>
      <c r="G1335" s="251" t="e">
        <v>#DIV/0!</v>
      </c>
      <c r="J1335" s="179">
        <f t="shared" si="20"/>
        <v>0</v>
      </c>
    </row>
    <row r="1336" spans="1:10" hidden="1">
      <c r="A1336" s="36">
        <v>2240403</v>
      </c>
      <c r="B1336" s="32" t="s">
        <v>171</v>
      </c>
      <c r="C1336" s="33">
        <v>0</v>
      </c>
      <c r="D1336" s="33">
        <v>0</v>
      </c>
      <c r="E1336" s="182">
        <v>0</v>
      </c>
      <c r="F1336" s="33"/>
      <c r="G1336" s="251" t="e">
        <v>#DIV/0!</v>
      </c>
      <c r="J1336" s="179">
        <f t="shared" si="20"/>
        <v>0</v>
      </c>
    </row>
    <row r="1337" spans="1:10" hidden="1">
      <c r="A1337" s="36">
        <v>2240404</v>
      </c>
      <c r="B1337" s="32" t="s">
        <v>1984</v>
      </c>
      <c r="C1337" s="33">
        <v>0</v>
      </c>
      <c r="D1337" s="33">
        <v>0</v>
      </c>
      <c r="E1337" s="182">
        <v>0</v>
      </c>
      <c r="F1337" s="33"/>
      <c r="G1337" s="251" t="e">
        <v>#DIV/0!</v>
      </c>
      <c r="J1337" s="179">
        <f t="shared" si="20"/>
        <v>0</v>
      </c>
    </row>
    <row r="1338" spans="1:10" hidden="1">
      <c r="A1338" s="36">
        <v>2240405</v>
      </c>
      <c r="B1338" s="32" t="s">
        <v>1985</v>
      </c>
      <c r="C1338" s="33">
        <v>0</v>
      </c>
      <c r="D1338" s="33">
        <v>0</v>
      </c>
      <c r="E1338" s="182">
        <v>0</v>
      </c>
      <c r="F1338" s="33"/>
      <c r="G1338" s="251" t="e">
        <v>#DIV/0!</v>
      </c>
      <c r="J1338" s="179">
        <f t="shared" si="20"/>
        <v>0</v>
      </c>
    </row>
    <row r="1339" spans="1:10" hidden="1">
      <c r="A1339" s="36">
        <v>2240450</v>
      </c>
      <c r="B1339" s="32" t="s">
        <v>1746</v>
      </c>
      <c r="C1339" s="33">
        <v>0</v>
      </c>
      <c r="D1339" s="33">
        <v>0</v>
      </c>
      <c r="E1339" s="182">
        <v>0</v>
      </c>
      <c r="F1339" s="33"/>
      <c r="G1339" s="251" t="e">
        <v>#DIV/0!</v>
      </c>
      <c r="J1339" s="179">
        <f t="shared" si="20"/>
        <v>0</v>
      </c>
    </row>
    <row r="1340" spans="1:10" hidden="1">
      <c r="A1340" s="36">
        <v>2240499</v>
      </c>
      <c r="B1340" s="32" t="s">
        <v>1986</v>
      </c>
      <c r="C1340" s="33">
        <v>0</v>
      </c>
      <c r="D1340" s="33">
        <v>0</v>
      </c>
      <c r="E1340" s="182">
        <v>0</v>
      </c>
      <c r="F1340" s="33"/>
      <c r="G1340" s="251" t="e">
        <v>#DIV/0!</v>
      </c>
      <c r="J1340" s="179">
        <f t="shared" si="20"/>
        <v>0</v>
      </c>
    </row>
    <row r="1341" spans="1:10" hidden="1">
      <c r="A1341" s="36">
        <v>22405</v>
      </c>
      <c r="B1341" s="31" t="s">
        <v>789</v>
      </c>
      <c r="C1341" s="33">
        <v>0</v>
      </c>
      <c r="D1341" s="33">
        <v>0</v>
      </c>
      <c r="E1341" s="182">
        <v>0</v>
      </c>
      <c r="F1341" s="33"/>
      <c r="G1341" s="251" t="e">
        <v>#DIV/0!</v>
      </c>
      <c r="J1341" s="179">
        <f t="shared" si="20"/>
        <v>0</v>
      </c>
    </row>
    <row r="1342" spans="1:10" hidden="1">
      <c r="A1342" s="36">
        <v>2240501</v>
      </c>
      <c r="B1342" s="32" t="s">
        <v>167</v>
      </c>
      <c r="C1342" s="33">
        <v>0</v>
      </c>
      <c r="D1342" s="33">
        <v>0</v>
      </c>
      <c r="E1342" s="182">
        <v>0</v>
      </c>
      <c r="F1342" s="33"/>
      <c r="G1342" s="251" t="e">
        <v>#DIV/0!</v>
      </c>
      <c r="J1342" s="179">
        <f t="shared" si="20"/>
        <v>0</v>
      </c>
    </row>
    <row r="1343" spans="1:10" hidden="1">
      <c r="A1343" s="36">
        <v>2240502</v>
      </c>
      <c r="B1343" s="32" t="s">
        <v>170</v>
      </c>
      <c r="C1343" s="33">
        <v>0</v>
      </c>
      <c r="D1343" s="33">
        <v>0</v>
      </c>
      <c r="E1343" s="182">
        <v>0</v>
      </c>
      <c r="F1343" s="33"/>
      <c r="G1343" s="251" t="e">
        <v>#DIV/0!</v>
      </c>
      <c r="J1343" s="179">
        <f t="shared" si="20"/>
        <v>0</v>
      </c>
    </row>
    <row r="1344" spans="1:10" hidden="1">
      <c r="A1344" s="36">
        <v>2240503</v>
      </c>
      <c r="B1344" s="32" t="s">
        <v>171</v>
      </c>
      <c r="C1344" s="33">
        <v>0</v>
      </c>
      <c r="D1344" s="33">
        <v>0</v>
      </c>
      <c r="E1344" s="182">
        <v>0</v>
      </c>
      <c r="F1344" s="33"/>
      <c r="G1344" s="251" t="e">
        <v>#DIV/0!</v>
      </c>
      <c r="J1344" s="179">
        <f t="shared" si="20"/>
        <v>0</v>
      </c>
    </row>
    <row r="1345" spans="1:10" hidden="1">
      <c r="A1345" s="36">
        <v>2240504</v>
      </c>
      <c r="B1345" s="32" t="s">
        <v>790</v>
      </c>
      <c r="C1345" s="33">
        <v>0</v>
      </c>
      <c r="D1345" s="33">
        <v>0</v>
      </c>
      <c r="E1345" s="182">
        <v>0</v>
      </c>
      <c r="F1345" s="33"/>
      <c r="G1345" s="251" t="e">
        <v>#DIV/0!</v>
      </c>
      <c r="J1345" s="179">
        <f t="shared" si="20"/>
        <v>0</v>
      </c>
    </row>
    <row r="1346" spans="1:10" hidden="1">
      <c r="A1346" s="36">
        <v>2240505</v>
      </c>
      <c r="B1346" s="32" t="s">
        <v>791</v>
      </c>
      <c r="C1346" s="33">
        <v>0</v>
      </c>
      <c r="D1346" s="33">
        <v>0</v>
      </c>
      <c r="E1346" s="182">
        <v>0</v>
      </c>
      <c r="F1346" s="33"/>
      <c r="G1346" s="251" t="e">
        <v>#DIV/0!</v>
      </c>
      <c r="J1346" s="179">
        <f t="shared" si="20"/>
        <v>0</v>
      </c>
    </row>
    <row r="1347" spans="1:10" hidden="1">
      <c r="A1347" s="36">
        <v>2240506</v>
      </c>
      <c r="B1347" s="32" t="s">
        <v>792</v>
      </c>
      <c r="C1347" s="33">
        <v>0</v>
      </c>
      <c r="D1347" s="33">
        <v>0</v>
      </c>
      <c r="E1347" s="182">
        <v>0</v>
      </c>
      <c r="F1347" s="33"/>
      <c r="G1347" s="251" t="e">
        <v>#DIV/0!</v>
      </c>
      <c r="J1347" s="179">
        <f t="shared" si="20"/>
        <v>0</v>
      </c>
    </row>
    <row r="1348" spans="1:10" hidden="1">
      <c r="A1348" s="36">
        <v>2240507</v>
      </c>
      <c r="B1348" s="32" t="s">
        <v>793</v>
      </c>
      <c r="C1348" s="33">
        <v>0</v>
      </c>
      <c r="D1348" s="33">
        <v>0</v>
      </c>
      <c r="E1348" s="182">
        <v>0</v>
      </c>
      <c r="F1348" s="33"/>
      <c r="G1348" s="251" t="e">
        <v>#DIV/0!</v>
      </c>
      <c r="J1348" s="179">
        <f t="shared" si="20"/>
        <v>0</v>
      </c>
    </row>
    <row r="1349" spans="1:10" hidden="1">
      <c r="A1349" s="36">
        <v>2240508</v>
      </c>
      <c r="B1349" s="32" t="s">
        <v>794</v>
      </c>
      <c r="C1349" s="33">
        <v>0</v>
      </c>
      <c r="D1349" s="33">
        <v>0</v>
      </c>
      <c r="E1349" s="182">
        <v>0</v>
      </c>
      <c r="F1349" s="33"/>
      <c r="G1349" s="251" t="e">
        <v>#DIV/0!</v>
      </c>
      <c r="J1349" s="179">
        <f t="shared" si="20"/>
        <v>0</v>
      </c>
    </row>
    <row r="1350" spans="1:10" hidden="1">
      <c r="A1350" s="36">
        <v>2240509</v>
      </c>
      <c r="B1350" s="32" t="s">
        <v>795</v>
      </c>
      <c r="C1350" s="33">
        <v>0</v>
      </c>
      <c r="D1350" s="33">
        <v>0</v>
      </c>
      <c r="E1350" s="182">
        <v>0</v>
      </c>
      <c r="F1350" s="33"/>
      <c r="G1350" s="251" t="e">
        <v>#DIV/0!</v>
      </c>
      <c r="J1350" s="179">
        <f t="shared" ref="J1350:J1383" si="21">E1350-D1350-C1350</f>
        <v>0</v>
      </c>
    </row>
    <row r="1351" spans="1:10" hidden="1">
      <c r="A1351" s="36">
        <v>2240510</v>
      </c>
      <c r="B1351" s="32" t="s">
        <v>796</v>
      </c>
      <c r="C1351" s="33">
        <v>0</v>
      </c>
      <c r="D1351" s="33">
        <v>0</v>
      </c>
      <c r="E1351" s="182">
        <v>0</v>
      </c>
      <c r="F1351" s="33"/>
      <c r="G1351" s="251" t="e">
        <v>#DIV/0!</v>
      </c>
      <c r="J1351" s="179">
        <f t="shared" si="21"/>
        <v>0</v>
      </c>
    </row>
    <row r="1352" spans="1:10" hidden="1">
      <c r="A1352" s="36">
        <v>2240550</v>
      </c>
      <c r="B1352" s="32" t="s">
        <v>797</v>
      </c>
      <c r="C1352" s="33">
        <v>0</v>
      </c>
      <c r="D1352" s="33">
        <v>0</v>
      </c>
      <c r="E1352" s="182">
        <v>0</v>
      </c>
      <c r="F1352" s="33"/>
      <c r="G1352" s="251" t="e">
        <v>#DIV/0!</v>
      </c>
      <c r="J1352" s="179">
        <f t="shared" si="21"/>
        <v>0</v>
      </c>
    </row>
    <row r="1353" spans="1:10" hidden="1">
      <c r="A1353" s="36">
        <v>2240599</v>
      </c>
      <c r="B1353" s="32" t="s">
        <v>798</v>
      </c>
      <c r="C1353" s="33">
        <v>0</v>
      </c>
      <c r="D1353" s="33">
        <v>0</v>
      </c>
      <c r="E1353" s="182">
        <v>0</v>
      </c>
      <c r="F1353" s="33"/>
      <c r="G1353" s="251" t="e">
        <v>#DIV/0!</v>
      </c>
      <c r="J1353" s="179">
        <f t="shared" si="21"/>
        <v>0</v>
      </c>
    </row>
    <row r="1354" spans="1:10">
      <c r="A1354" s="36">
        <v>22406</v>
      </c>
      <c r="B1354" s="31" t="s">
        <v>1987</v>
      </c>
      <c r="C1354" s="252">
        <v>5539</v>
      </c>
      <c r="D1354" s="252">
        <v>8426</v>
      </c>
      <c r="E1354" s="182">
        <v>5239</v>
      </c>
      <c r="F1354" s="252"/>
      <c r="G1354" s="251">
        <v>4842.4528301886794</v>
      </c>
      <c r="J1354" s="179">
        <f t="shared" si="21"/>
        <v>-8726</v>
      </c>
    </row>
    <row r="1355" spans="1:10">
      <c r="A1355" s="36">
        <v>2240601</v>
      </c>
      <c r="B1355" s="32" t="s">
        <v>1988</v>
      </c>
      <c r="C1355" s="33">
        <v>4450</v>
      </c>
      <c r="D1355" s="33">
        <v>7279</v>
      </c>
      <c r="E1355" s="182">
        <v>5003</v>
      </c>
      <c r="F1355" s="33"/>
      <c r="G1355" s="251">
        <v>4619.8113207547167</v>
      </c>
      <c r="J1355" s="179">
        <f t="shared" si="21"/>
        <v>-6726</v>
      </c>
    </row>
    <row r="1356" spans="1:10" hidden="1">
      <c r="A1356" s="36">
        <v>2240602</v>
      </c>
      <c r="B1356" s="32" t="s">
        <v>1989</v>
      </c>
      <c r="C1356" s="33">
        <v>0</v>
      </c>
      <c r="D1356" s="33">
        <v>0</v>
      </c>
      <c r="E1356" s="182">
        <v>0</v>
      </c>
      <c r="F1356" s="33"/>
      <c r="G1356" s="251" t="e">
        <v>#DIV/0!</v>
      </c>
      <c r="J1356" s="179">
        <f t="shared" si="21"/>
        <v>0</v>
      </c>
    </row>
    <row r="1357" spans="1:10">
      <c r="A1357" s="36">
        <v>2240699</v>
      </c>
      <c r="B1357" s="32" t="s">
        <v>1990</v>
      </c>
      <c r="C1357" s="33">
        <v>1089</v>
      </c>
      <c r="D1357" s="33">
        <v>1147</v>
      </c>
      <c r="E1357" s="182">
        <v>236</v>
      </c>
      <c r="F1357" s="33"/>
      <c r="G1357" s="251" t="e">
        <v>#DIV/0!</v>
      </c>
      <c r="J1357" s="179">
        <f t="shared" si="21"/>
        <v>-2000</v>
      </c>
    </row>
    <row r="1358" spans="1:10">
      <c r="A1358" s="36">
        <v>22407</v>
      </c>
      <c r="B1358" s="31" t="s">
        <v>1991</v>
      </c>
      <c r="C1358" s="33">
        <v>630</v>
      </c>
      <c r="D1358" s="33">
        <v>80</v>
      </c>
      <c r="E1358" s="182">
        <v>80</v>
      </c>
      <c r="F1358" s="33"/>
      <c r="G1358" s="251">
        <v>-96.240601503759393</v>
      </c>
      <c r="J1358" s="179">
        <f t="shared" si="21"/>
        <v>-630</v>
      </c>
    </row>
    <row r="1359" spans="1:10" hidden="1">
      <c r="A1359" s="36">
        <v>2240701</v>
      </c>
      <c r="B1359" s="34" t="s">
        <v>1992</v>
      </c>
      <c r="C1359" s="33">
        <v>0</v>
      </c>
      <c r="D1359" s="33">
        <v>0</v>
      </c>
      <c r="E1359" s="182">
        <v>0</v>
      </c>
      <c r="F1359" s="33"/>
      <c r="G1359" s="251" t="e">
        <v>#DIV/0!</v>
      </c>
      <c r="J1359" s="179">
        <f t="shared" si="21"/>
        <v>0</v>
      </c>
    </row>
    <row r="1360" spans="1:10" hidden="1">
      <c r="A1360" s="36">
        <v>2240702</v>
      </c>
      <c r="B1360" s="34" t="s">
        <v>1993</v>
      </c>
      <c r="C1360" s="33">
        <v>0</v>
      </c>
      <c r="D1360" s="33">
        <v>0</v>
      </c>
      <c r="E1360" s="182">
        <v>0</v>
      </c>
      <c r="F1360" s="33"/>
      <c r="G1360" s="251">
        <v>-100</v>
      </c>
      <c r="J1360" s="179">
        <f t="shared" si="21"/>
        <v>0</v>
      </c>
    </row>
    <row r="1361" spans="1:10">
      <c r="A1361" s="36">
        <v>2240703</v>
      </c>
      <c r="B1361" s="32" t="s">
        <v>1994</v>
      </c>
      <c r="C1361" s="33">
        <v>80</v>
      </c>
      <c r="D1361" s="33">
        <v>80</v>
      </c>
      <c r="E1361" s="182">
        <v>80</v>
      </c>
      <c r="F1361" s="33"/>
      <c r="G1361" s="251">
        <v>-91.666666666666657</v>
      </c>
      <c r="J1361" s="179">
        <f t="shared" si="21"/>
        <v>-80</v>
      </c>
    </row>
    <row r="1362" spans="1:10">
      <c r="A1362" s="36">
        <v>2240704</v>
      </c>
      <c r="B1362" s="32" t="s">
        <v>1995</v>
      </c>
      <c r="C1362" s="33">
        <v>550</v>
      </c>
      <c r="D1362" s="33">
        <v>0</v>
      </c>
      <c r="E1362" s="182">
        <v>0</v>
      </c>
      <c r="F1362" s="33"/>
      <c r="G1362" s="251" t="e">
        <v>#DIV/0!</v>
      </c>
      <c r="J1362" s="179">
        <f t="shared" si="21"/>
        <v>-550</v>
      </c>
    </row>
    <row r="1363" spans="1:10" hidden="1">
      <c r="A1363" s="36">
        <v>2240799</v>
      </c>
      <c r="B1363" s="32" t="s">
        <v>1996</v>
      </c>
      <c r="C1363" s="33">
        <v>0</v>
      </c>
      <c r="D1363" s="33">
        <v>0</v>
      </c>
      <c r="E1363" s="182">
        <v>0</v>
      </c>
      <c r="F1363" s="33"/>
      <c r="G1363" s="251">
        <v>-100</v>
      </c>
      <c r="J1363" s="179">
        <f t="shared" si="21"/>
        <v>0</v>
      </c>
    </row>
    <row r="1364" spans="1:10">
      <c r="A1364" s="36">
        <v>22499</v>
      </c>
      <c r="B1364" s="31" t="s">
        <v>1997</v>
      </c>
      <c r="C1364" s="33">
        <v>0</v>
      </c>
      <c r="D1364" s="33">
        <v>550</v>
      </c>
      <c r="E1364" s="182">
        <v>345</v>
      </c>
      <c r="F1364" s="33"/>
      <c r="G1364" s="251" t="e">
        <v>#DIV/0!</v>
      </c>
      <c r="J1364" s="179">
        <f t="shared" si="21"/>
        <v>-205</v>
      </c>
    </row>
    <row r="1365" spans="1:10">
      <c r="A1365" s="36">
        <v>2249999</v>
      </c>
      <c r="B1365" s="32" t="s">
        <v>1998</v>
      </c>
      <c r="C1365" s="33">
        <v>0</v>
      </c>
      <c r="D1365" s="33">
        <v>550</v>
      </c>
      <c r="E1365" s="182">
        <v>345</v>
      </c>
      <c r="F1365" s="33"/>
      <c r="G1365" s="251" t="e">
        <v>#DIV/0!</v>
      </c>
      <c r="J1365" s="179">
        <f t="shared" si="21"/>
        <v>-205</v>
      </c>
    </row>
    <row r="1366" spans="1:10">
      <c r="A1366" s="36">
        <v>227</v>
      </c>
      <c r="B1366" s="31" t="s">
        <v>1999</v>
      </c>
      <c r="C1366" s="33">
        <v>6000</v>
      </c>
      <c r="D1366" s="33">
        <v>6000</v>
      </c>
      <c r="E1366" s="182">
        <v>0</v>
      </c>
      <c r="F1366" s="33"/>
      <c r="G1366" s="251" t="e">
        <v>#DIV/0!</v>
      </c>
      <c r="J1366" s="179">
        <f t="shared" si="21"/>
        <v>-12000</v>
      </c>
    </row>
    <row r="1367" spans="1:10">
      <c r="A1367" s="36">
        <v>229</v>
      </c>
      <c r="B1367" s="31" t="s">
        <v>799</v>
      </c>
      <c r="C1367" s="33">
        <v>11574</v>
      </c>
      <c r="D1367" s="33">
        <v>1521</v>
      </c>
      <c r="E1367" s="182">
        <v>0</v>
      </c>
      <c r="F1367" s="33"/>
      <c r="G1367" s="251">
        <v>-100</v>
      </c>
      <c r="J1367" s="179">
        <f t="shared" si="21"/>
        <v>-13095</v>
      </c>
    </row>
    <row r="1368" spans="1:10">
      <c r="A1368" s="36">
        <v>22902</v>
      </c>
      <c r="B1368" s="31" t="s">
        <v>2000</v>
      </c>
      <c r="C1368" s="33">
        <v>11574</v>
      </c>
      <c r="D1368" s="33">
        <v>0</v>
      </c>
      <c r="E1368" s="182">
        <v>0</v>
      </c>
      <c r="F1368" s="33"/>
      <c r="G1368" s="251" t="e">
        <v>#DIV/0!</v>
      </c>
      <c r="J1368" s="179">
        <f t="shared" si="21"/>
        <v>-11574</v>
      </c>
    </row>
    <row r="1369" spans="1:10">
      <c r="A1369" s="36">
        <v>2290201</v>
      </c>
      <c r="B1369" s="32" t="s">
        <v>2001</v>
      </c>
      <c r="C1369" s="33">
        <v>11574</v>
      </c>
      <c r="D1369" s="33">
        <v>0</v>
      </c>
      <c r="E1369" s="182">
        <v>0</v>
      </c>
      <c r="F1369" s="33"/>
      <c r="G1369" s="251" t="e">
        <v>#DIV/0!</v>
      </c>
      <c r="J1369" s="179">
        <f t="shared" si="21"/>
        <v>-11574</v>
      </c>
    </row>
    <row r="1370" spans="1:10">
      <c r="A1370" s="36">
        <v>22999</v>
      </c>
      <c r="B1370" s="31" t="s">
        <v>800</v>
      </c>
      <c r="C1370" s="33">
        <v>0</v>
      </c>
      <c r="D1370" s="33">
        <v>1521</v>
      </c>
      <c r="E1370" s="182">
        <v>0</v>
      </c>
      <c r="F1370" s="33"/>
      <c r="G1370" s="251">
        <v>-100</v>
      </c>
      <c r="J1370" s="179">
        <f t="shared" si="21"/>
        <v>-1521</v>
      </c>
    </row>
    <row r="1371" spans="1:10">
      <c r="A1371" s="36">
        <v>2299999</v>
      </c>
      <c r="B1371" s="32" t="s">
        <v>801</v>
      </c>
      <c r="C1371" s="33">
        <v>0</v>
      </c>
      <c r="D1371" s="33">
        <v>1521</v>
      </c>
      <c r="E1371" s="182">
        <v>0</v>
      </c>
      <c r="F1371" s="33"/>
      <c r="G1371" s="251">
        <v>-100</v>
      </c>
      <c r="J1371" s="179">
        <f t="shared" si="21"/>
        <v>-1521</v>
      </c>
    </row>
    <row r="1372" spans="1:10">
      <c r="A1372" s="36">
        <v>232</v>
      </c>
      <c r="B1372" s="31" t="s">
        <v>802</v>
      </c>
      <c r="C1372" s="33">
        <v>14500</v>
      </c>
      <c r="D1372" s="33">
        <v>14500</v>
      </c>
      <c r="E1372" s="182">
        <v>14618</v>
      </c>
      <c r="F1372" s="33"/>
      <c r="G1372" s="251">
        <v>12.238943488943489</v>
      </c>
      <c r="J1372" s="179">
        <f t="shared" si="21"/>
        <v>-14382</v>
      </c>
    </row>
    <row r="1373" spans="1:10" hidden="1">
      <c r="A1373" s="36">
        <v>23201</v>
      </c>
      <c r="B1373" s="31" t="s">
        <v>803</v>
      </c>
      <c r="C1373" s="33"/>
      <c r="D1373" s="33"/>
      <c r="E1373" s="182">
        <v>0</v>
      </c>
      <c r="F1373" s="33"/>
      <c r="G1373" s="251" t="e">
        <v>#DIV/0!</v>
      </c>
      <c r="J1373" s="179">
        <f t="shared" si="21"/>
        <v>0</v>
      </c>
    </row>
    <row r="1374" spans="1:10" hidden="1">
      <c r="A1374" s="36">
        <v>23202</v>
      </c>
      <c r="B1374" s="31" t="s">
        <v>804</v>
      </c>
      <c r="C1374" s="33"/>
      <c r="D1374" s="33"/>
      <c r="E1374" s="182">
        <v>0</v>
      </c>
      <c r="F1374" s="33"/>
      <c r="G1374" s="251" t="e">
        <v>#DIV/0!</v>
      </c>
      <c r="J1374" s="179">
        <f t="shared" si="21"/>
        <v>0</v>
      </c>
    </row>
    <row r="1375" spans="1:10">
      <c r="A1375" s="36">
        <v>23203</v>
      </c>
      <c r="B1375" s="31" t="s">
        <v>805</v>
      </c>
      <c r="C1375" s="33">
        <v>14500</v>
      </c>
      <c r="D1375" s="33">
        <v>14500</v>
      </c>
      <c r="E1375" s="182">
        <v>14618</v>
      </c>
      <c r="F1375" s="33"/>
      <c r="G1375" s="251">
        <v>12.238943488943489</v>
      </c>
      <c r="J1375" s="179">
        <f t="shared" si="21"/>
        <v>-14382</v>
      </c>
    </row>
    <row r="1376" spans="1:10">
      <c r="A1376" s="36">
        <v>2320301</v>
      </c>
      <c r="B1376" s="32" t="s">
        <v>806</v>
      </c>
      <c r="C1376" s="33">
        <v>14500</v>
      </c>
      <c r="D1376" s="33">
        <v>14500</v>
      </c>
      <c r="E1376" s="182">
        <v>14505</v>
      </c>
      <c r="F1376" s="33"/>
      <c r="G1376" s="251">
        <v>13.426649984360337</v>
      </c>
      <c r="J1376" s="179">
        <f t="shared" si="21"/>
        <v>-14495</v>
      </c>
    </row>
    <row r="1377" spans="1:10" hidden="1">
      <c r="A1377" s="36">
        <v>2320302</v>
      </c>
      <c r="B1377" s="32" t="s">
        <v>807</v>
      </c>
      <c r="C1377" s="33">
        <v>0</v>
      </c>
      <c r="D1377" s="33">
        <v>0</v>
      </c>
      <c r="E1377" s="182">
        <v>0</v>
      </c>
      <c r="F1377" s="33"/>
      <c r="G1377" s="251" t="e">
        <v>#DIV/0!</v>
      </c>
      <c r="J1377" s="179">
        <f t="shared" si="21"/>
        <v>0</v>
      </c>
    </row>
    <row r="1378" spans="1:10">
      <c r="A1378" s="36">
        <v>2320303</v>
      </c>
      <c r="B1378" s="32" t="s">
        <v>808</v>
      </c>
      <c r="C1378" s="33">
        <v>0</v>
      </c>
      <c r="D1378" s="33">
        <v>0</v>
      </c>
      <c r="E1378" s="182">
        <v>113</v>
      </c>
      <c r="F1378" s="33"/>
      <c r="G1378" s="251">
        <v>-52.118644067796616</v>
      </c>
      <c r="J1378" s="179">
        <f t="shared" si="21"/>
        <v>113</v>
      </c>
    </row>
    <row r="1379" spans="1:10" hidden="1">
      <c r="A1379" s="36">
        <v>2320399</v>
      </c>
      <c r="B1379" s="32" t="s">
        <v>2002</v>
      </c>
      <c r="C1379" s="33">
        <v>0</v>
      </c>
      <c r="D1379" s="33">
        <v>0</v>
      </c>
      <c r="E1379" s="182">
        <v>0</v>
      </c>
      <c r="F1379" s="33"/>
      <c r="G1379" s="251" t="e">
        <v>#DIV/0!</v>
      </c>
      <c r="J1379" s="179">
        <f t="shared" si="21"/>
        <v>0</v>
      </c>
    </row>
    <row r="1380" spans="1:10">
      <c r="A1380" s="36">
        <v>233</v>
      </c>
      <c r="B1380" s="31" t="s">
        <v>809</v>
      </c>
      <c r="C1380" s="33">
        <v>0</v>
      </c>
      <c r="D1380" s="33">
        <v>0</v>
      </c>
      <c r="E1380" s="182">
        <v>1</v>
      </c>
      <c r="F1380" s="33"/>
      <c r="G1380" s="251">
        <v>-50</v>
      </c>
      <c r="J1380" s="179">
        <f t="shared" si="21"/>
        <v>1</v>
      </c>
    </row>
    <row r="1381" spans="1:10" hidden="1">
      <c r="A1381" s="36">
        <v>23301</v>
      </c>
      <c r="B1381" s="31" t="s">
        <v>810</v>
      </c>
      <c r="C1381" s="33"/>
      <c r="D1381" s="33"/>
      <c r="E1381" s="182">
        <v>0</v>
      </c>
      <c r="F1381" s="33"/>
      <c r="G1381" s="251" t="e">
        <v>#DIV/0!</v>
      </c>
      <c r="J1381" s="179">
        <f t="shared" si="21"/>
        <v>0</v>
      </c>
    </row>
    <row r="1382" spans="1:10" hidden="1">
      <c r="A1382" s="36">
        <v>23302</v>
      </c>
      <c r="B1382" s="31" t="s">
        <v>811</v>
      </c>
      <c r="C1382" s="33"/>
      <c r="D1382" s="33"/>
      <c r="E1382" s="182">
        <v>0</v>
      </c>
      <c r="F1382" s="33"/>
      <c r="G1382" s="251" t="e">
        <v>#DIV/0!</v>
      </c>
      <c r="J1382" s="179">
        <f t="shared" si="21"/>
        <v>0</v>
      </c>
    </row>
    <row r="1383" spans="1:10">
      <c r="A1383" s="36">
        <v>23303</v>
      </c>
      <c r="B1383" s="31" t="s">
        <v>812</v>
      </c>
      <c r="C1383" s="33"/>
      <c r="D1383" s="33"/>
      <c r="E1383" s="182">
        <v>1</v>
      </c>
      <c r="F1383" s="33"/>
      <c r="G1383" s="251">
        <v>-50</v>
      </c>
      <c r="J1383" s="179">
        <f t="shared" si="21"/>
        <v>1</v>
      </c>
    </row>
  </sheetData>
  <autoFilter ref="A4:J1383">
    <filterColumn colId="9">
      <filters>
        <filter val="1"/>
        <filter val="-1,000"/>
        <filter val="-1,076"/>
        <filter val="-1,081"/>
        <filter val="-1,098"/>
        <filter val="-1,101"/>
        <filter val="-1,148"/>
        <filter val="-1,179"/>
        <filter val="-1,186"/>
        <filter val="-1,192"/>
        <filter val="-1,199"/>
        <filter val="-1,207"/>
        <filter val="-1,227"/>
        <filter val="-1,239"/>
        <filter val="-1,244"/>
        <filter val="-1,280"/>
        <filter val="-1,281"/>
        <filter val="-1,290"/>
        <filter val="-1,300"/>
        <filter val="1,318"/>
        <filter val="-1,320"/>
        <filter val="-1,344"/>
        <filter val="-1,379"/>
        <filter val="-1,399"/>
        <filter val="-1,400"/>
        <filter val="-1,441"/>
        <filter val="-1,464"/>
        <filter val="-1,472"/>
        <filter val="-1,495"/>
        <filter val="-1,500"/>
        <filter val="-1,521"/>
        <filter val="-1,531"/>
        <filter val="-1,535"/>
        <filter val="-1,555"/>
        <filter val="-1,596"/>
        <filter val="-1,610"/>
        <filter val="-1,612"/>
        <filter val="-1,633"/>
        <filter val="-1,677"/>
        <filter val="-1,685"/>
        <filter val="-1,697"/>
        <filter val="-1,714"/>
        <filter val="-1,747"/>
        <filter val="-1,759"/>
        <filter val="-1,787"/>
        <filter val="-1,792"/>
        <filter val="-1,852"/>
        <filter val="-1,879"/>
        <filter val="-1,882"/>
        <filter val="-1,895"/>
        <filter val="-1,943"/>
        <filter val="-1,970"/>
        <filter val="-1,988"/>
        <filter val="-10"/>
        <filter val="-10,348"/>
        <filter val="-100"/>
        <filter val="-103"/>
        <filter val="105"/>
        <filter val="-105"/>
        <filter val="-106"/>
        <filter val="-107"/>
        <filter val="-109"/>
        <filter val="-11,088"/>
        <filter val="11,289"/>
        <filter val="-11,574"/>
        <filter val="-110"/>
        <filter val="-111"/>
        <filter val="113"/>
        <filter val="-113,619"/>
        <filter val="-118"/>
        <filter val="-119"/>
        <filter val="-119,877"/>
        <filter val="-12"/>
        <filter val="-12,000"/>
        <filter val="-122"/>
        <filter val="-123"/>
        <filter val="-126"/>
        <filter val="-127"/>
        <filter val="-128"/>
        <filter val="-129"/>
        <filter val="-13,095"/>
        <filter val="-13,270"/>
        <filter val="13,483"/>
        <filter val="-13,499"/>
        <filter val="-13,579"/>
        <filter val="-130"/>
        <filter val="-133"/>
        <filter val="-134"/>
        <filter val="-135"/>
        <filter val="-138"/>
        <filter val="-14,199"/>
        <filter val="-14,382"/>
        <filter val="-14,495"/>
        <filter val="140"/>
        <filter val="-140"/>
        <filter val="-142"/>
        <filter val="-143"/>
        <filter val="-146"/>
        <filter val="-148"/>
        <filter val="-149"/>
        <filter val="-15,253"/>
        <filter val="-150"/>
        <filter val="-154"/>
        <filter val="-159"/>
        <filter val="-16,222"/>
        <filter val="-16,339"/>
        <filter val="-16,379"/>
        <filter val="-160"/>
        <filter val="-17,325"/>
        <filter val="-171"/>
        <filter val="-18,704"/>
        <filter val="-180"/>
        <filter val="-186"/>
        <filter val="-189"/>
        <filter val="-19"/>
        <filter val="-19,243"/>
        <filter val="-195"/>
        <filter val="-196"/>
        <filter val="-2"/>
        <filter val="-2,000"/>
        <filter val="-2,096"/>
        <filter val="-2,126"/>
        <filter val="-2,196"/>
        <filter val="-2,206"/>
        <filter val="-2,212"/>
        <filter val="-2,260"/>
        <filter val="-2,365"/>
        <filter val="-2,404"/>
        <filter val="-2,517"/>
        <filter val="-2,545"/>
        <filter val="-2,594"/>
        <filter val="-2,600"/>
        <filter val="-2,604"/>
        <filter val="-2,648"/>
        <filter val="-2,723"/>
        <filter val="-2,755"/>
        <filter val="-2,772"/>
        <filter val="-2,789"/>
        <filter val="-2,890"/>
        <filter val="-2,896"/>
        <filter val="-2,908"/>
        <filter val="-2,986"/>
        <filter val="-20"/>
        <filter val="-200"/>
        <filter val="-201"/>
        <filter val="-204"/>
        <filter val="-205"/>
        <filter val="-206"/>
        <filter val="-207"/>
        <filter val="-21,302"/>
        <filter val="-210"/>
        <filter val="-212"/>
        <filter val="-213"/>
        <filter val="-214"/>
        <filter val="-218"/>
        <filter val="-221"/>
        <filter val="-222"/>
        <filter val="-229"/>
        <filter val="-23,063"/>
        <filter val="-232"/>
        <filter val="-236"/>
        <filter val="-24"/>
        <filter val="-24,707"/>
        <filter val="-24,786"/>
        <filter val="-24,824"/>
        <filter val="-240"/>
        <filter val="-243"/>
        <filter val="-25"/>
        <filter val="-250"/>
        <filter val="-253"/>
        <filter val="-254"/>
        <filter val="-255"/>
        <filter val="-260"/>
        <filter val="-261"/>
        <filter val="-265"/>
        <filter val="-27"/>
        <filter val="-270"/>
        <filter val="-271"/>
        <filter val="-273"/>
        <filter val="-278"/>
        <filter val="-28"/>
        <filter val="-283"/>
        <filter val="-286"/>
        <filter val="-288"/>
        <filter val="-29,861"/>
        <filter val="-292"/>
        <filter val="-296"/>
        <filter val="-3"/>
        <filter val="-3,148"/>
        <filter val="-3,231"/>
        <filter val="-3,308"/>
        <filter val="-3,528"/>
        <filter val="-3,534"/>
        <filter val="-3,593"/>
        <filter val="-3,603"/>
        <filter val="-3,617"/>
        <filter val="-3,969"/>
        <filter val="-30"/>
        <filter val="-30,200"/>
        <filter val="-300"/>
        <filter val="-304"/>
        <filter val="-308"/>
        <filter val="-312"/>
        <filter val="-318"/>
        <filter val="-32"/>
        <filter val="-32,939"/>
        <filter val="-320"/>
        <filter val="-321"/>
        <filter val="-324"/>
        <filter val="-325"/>
        <filter val="-329"/>
        <filter val="-33"/>
        <filter val="-33,498"/>
        <filter val="-331"/>
        <filter val="-340"/>
        <filter val="-357"/>
        <filter val="-36"/>
        <filter val="-368"/>
        <filter val="37"/>
        <filter val="-37"/>
        <filter val="-38"/>
        <filter val="-380"/>
        <filter val="-382"/>
        <filter val="-385"/>
        <filter val="-39"/>
        <filter val="-390"/>
        <filter val="394"/>
        <filter val="-397"/>
        <filter val="-399"/>
        <filter val="-4,031"/>
        <filter val="-4,094"/>
        <filter val="-4,143"/>
        <filter val="-4,223"/>
        <filter val="4,268"/>
        <filter val="-4,421"/>
        <filter val="-4,794"/>
        <filter val="-40"/>
        <filter val="-401"/>
        <filter val="-409"/>
        <filter val="-41"/>
        <filter val="-416"/>
        <filter val="-42"/>
        <filter val="-426"/>
        <filter val="-427"/>
        <filter val="-43"/>
        <filter val="-434"/>
        <filter val="-435"/>
        <filter val="-440"/>
        <filter val="-441"/>
        <filter val="444"/>
        <filter val="450"/>
        <filter val="-452"/>
        <filter val="-456"/>
        <filter val="-459"/>
        <filter val="-46"/>
        <filter val="-462,164"/>
        <filter val="-465"/>
        <filter val="47"/>
        <filter val="-47"/>
        <filter val="-472"/>
        <filter val="-475"/>
        <filter val="-48"/>
        <filter val="-49"/>
        <filter val="-497"/>
        <filter val="-5,000"/>
        <filter val="-5,029"/>
        <filter val="-5,174"/>
        <filter val="-50"/>
        <filter val="-500"/>
        <filter val="-507"/>
        <filter val="-52"/>
        <filter val="-53"/>
        <filter val="-535"/>
        <filter val="-54"/>
        <filter val="-540"/>
        <filter val="-550"/>
        <filter val="-56,164"/>
        <filter val="-569"/>
        <filter val="-57"/>
        <filter val="-575"/>
        <filter val="-585"/>
        <filter val="-589"/>
        <filter val="-59"/>
        <filter val="-6"/>
        <filter val="-6,189"/>
        <filter val="-6,303"/>
        <filter val="-6,322"/>
        <filter val="-6,628"/>
        <filter val="-6,726"/>
        <filter val="-6,981"/>
        <filter val="-60"/>
        <filter val="-606"/>
        <filter val="-61,338"/>
        <filter val="-62"/>
        <filter val="-630"/>
        <filter val="-636"/>
        <filter val="-64"/>
        <filter val="-640"/>
        <filter val="-643"/>
        <filter val="-65"/>
        <filter val="-662"/>
        <filter val="-67,374"/>
        <filter val="-678"/>
        <filter val="-686"/>
        <filter val="-694"/>
        <filter val="-7,098"/>
        <filter val="-70"/>
        <filter val="-700"/>
        <filter val="-714"/>
        <filter val="-72"/>
        <filter val="-748"/>
        <filter val="-757"/>
        <filter val="-760"/>
        <filter val="-765"/>
        <filter val="-77"/>
        <filter val="-773"/>
        <filter val="-78"/>
        <filter val="-79"/>
        <filter val="-796"/>
        <filter val="-8"/>
        <filter val="-8,074"/>
        <filter val="-8,272"/>
        <filter val="-8,334"/>
        <filter val="-8,726"/>
        <filter val="-8,901"/>
        <filter val="-80"/>
        <filter val="-803"/>
        <filter val="-817"/>
        <filter val="-818"/>
        <filter val="-819"/>
        <filter val="-824"/>
        <filter val="-84"/>
        <filter val="-842"/>
        <filter val="-85"/>
        <filter val="-850"/>
        <filter val="-86"/>
        <filter val="-87"/>
        <filter val="-873"/>
        <filter val="-88"/>
        <filter val="-9"/>
        <filter val="-9,774"/>
        <filter val="9,940"/>
        <filter val="-90"/>
        <filter val="-900"/>
        <filter val="-907"/>
        <filter val="-916"/>
        <filter val="-92"/>
        <filter val="-927"/>
        <filter val="-928"/>
        <filter val="-933"/>
        <filter val="-946"/>
        <filter val="-955"/>
        <filter val="-96"/>
        <filter val="-98"/>
        <filter val="-993"/>
      </filters>
    </filterColumn>
  </autoFilter>
  <mergeCells count="2">
    <mergeCell ref="A2:G2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0">
    <tabColor rgb="FF00B050"/>
  </sheetPr>
  <dimension ref="A1:C34"/>
  <sheetViews>
    <sheetView workbookViewId="0">
      <selection activeCell="G12" sqref="G12"/>
    </sheetView>
  </sheetViews>
  <sheetFormatPr defaultRowHeight="14.25"/>
  <cols>
    <col min="1" max="1" width="14.25" style="176" customWidth="1"/>
    <col min="2" max="2" width="29.75" style="25" customWidth="1"/>
    <col min="3" max="3" width="31.5" style="25" customWidth="1"/>
    <col min="4" max="255" width="9" style="25"/>
    <col min="256" max="256" width="14.25" style="25" customWidth="1"/>
    <col min="257" max="257" width="29.75" style="25" customWidth="1"/>
    <col min="258" max="258" width="31.5" style="25" customWidth="1"/>
    <col min="259" max="259" width="11" style="25" customWidth="1"/>
    <col min="260" max="511" width="9" style="25"/>
    <col min="512" max="512" width="14.25" style="25" customWidth="1"/>
    <col min="513" max="513" width="29.75" style="25" customWidth="1"/>
    <col min="514" max="514" width="31.5" style="25" customWidth="1"/>
    <col min="515" max="515" width="11" style="25" customWidth="1"/>
    <col min="516" max="767" width="9" style="25"/>
    <col min="768" max="768" width="14.25" style="25" customWidth="1"/>
    <col min="769" max="769" width="29.75" style="25" customWidth="1"/>
    <col min="770" max="770" width="31.5" style="25" customWidth="1"/>
    <col min="771" max="771" width="11" style="25" customWidth="1"/>
    <col min="772" max="1023" width="9" style="25"/>
    <col min="1024" max="1024" width="14.25" style="25" customWidth="1"/>
    <col min="1025" max="1025" width="29.75" style="25" customWidth="1"/>
    <col min="1026" max="1026" width="31.5" style="25" customWidth="1"/>
    <col min="1027" max="1027" width="11" style="25" customWidth="1"/>
    <col min="1028" max="1279" width="9" style="25"/>
    <col min="1280" max="1280" width="14.25" style="25" customWidth="1"/>
    <col min="1281" max="1281" width="29.75" style="25" customWidth="1"/>
    <col min="1282" max="1282" width="31.5" style="25" customWidth="1"/>
    <col min="1283" max="1283" width="11" style="25" customWidth="1"/>
    <col min="1284" max="1535" width="9" style="25"/>
    <col min="1536" max="1536" width="14.25" style="25" customWidth="1"/>
    <col min="1537" max="1537" width="29.75" style="25" customWidth="1"/>
    <col min="1538" max="1538" width="31.5" style="25" customWidth="1"/>
    <col min="1539" max="1539" width="11" style="25" customWidth="1"/>
    <col min="1540" max="1791" width="9" style="25"/>
    <col min="1792" max="1792" width="14.25" style="25" customWidth="1"/>
    <col min="1793" max="1793" width="29.75" style="25" customWidth="1"/>
    <col min="1794" max="1794" width="31.5" style="25" customWidth="1"/>
    <col min="1795" max="1795" width="11" style="25" customWidth="1"/>
    <col min="1796" max="2047" width="9" style="25"/>
    <col min="2048" max="2048" width="14.25" style="25" customWidth="1"/>
    <col min="2049" max="2049" width="29.75" style="25" customWidth="1"/>
    <col min="2050" max="2050" width="31.5" style="25" customWidth="1"/>
    <col min="2051" max="2051" width="11" style="25" customWidth="1"/>
    <col min="2052" max="2303" width="9" style="25"/>
    <col min="2304" max="2304" width="14.25" style="25" customWidth="1"/>
    <col min="2305" max="2305" width="29.75" style="25" customWidth="1"/>
    <col min="2306" max="2306" width="31.5" style="25" customWidth="1"/>
    <col min="2307" max="2307" width="11" style="25" customWidth="1"/>
    <col min="2308" max="2559" width="9" style="25"/>
    <col min="2560" max="2560" width="14.25" style="25" customWidth="1"/>
    <col min="2561" max="2561" width="29.75" style="25" customWidth="1"/>
    <col min="2562" max="2562" width="31.5" style="25" customWidth="1"/>
    <col min="2563" max="2563" width="11" style="25" customWidth="1"/>
    <col min="2564" max="2815" width="9" style="25"/>
    <col min="2816" max="2816" width="14.25" style="25" customWidth="1"/>
    <col min="2817" max="2817" width="29.75" style="25" customWidth="1"/>
    <col min="2818" max="2818" width="31.5" style="25" customWidth="1"/>
    <col min="2819" max="2819" width="11" style="25" customWidth="1"/>
    <col min="2820" max="3071" width="9" style="25"/>
    <col min="3072" max="3072" width="14.25" style="25" customWidth="1"/>
    <col min="3073" max="3073" width="29.75" style="25" customWidth="1"/>
    <col min="3074" max="3074" width="31.5" style="25" customWidth="1"/>
    <col min="3075" max="3075" width="11" style="25" customWidth="1"/>
    <col min="3076" max="3327" width="9" style="25"/>
    <col min="3328" max="3328" width="14.25" style="25" customWidth="1"/>
    <col min="3329" max="3329" width="29.75" style="25" customWidth="1"/>
    <col min="3330" max="3330" width="31.5" style="25" customWidth="1"/>
    <col min="3331" max="3331" width="11" style="25" customWidth="1"/>
    <col min="3332" max="3583" width="9" style="25"/>
    <col min="3584" max="3584" width="14.25" style="25" customWidth="1"/>
    <col min="3585" max="3585" width="29.75" style="25" customWidth="1"/>
    <col min="3586" max="3586" width="31.5" style="25" customWidth="1"/>
    <col min="3587" max="3587" width="11" style="25" customWidth="1"/>
    <col min="3588" max="3839" width="9" style="25"/>
    <col min="3840" max="3840" width="14.25" style="25" customWidth="1"/>
    <col min="3841" max="3841" width="29.75" style="25" customWidth="1"/>
    <col min="3842" max="3842" width="31.5" style="25" customWidth="1"/>
    <col min="3843" max="3843" width="11" style="25" customWidth="1"/>
    <col min="3844" max="4095" width="9" style="25"/>
    <col min="4096" max="4096" width="14.25" style="25" customWidth="1"/>
    <col min="4097" max="4097" width="29.75" style="25" customWidth="1"/>
    <col min="4098" max="4098" width="31.5" style="25" customWidth="1"/>
    <col min="4099" max="4099" width="11" style="25" customWidth="1"/>
    <col min="4100" max="4351" width="9" style="25"/>
    <col min="4352" max="4352" width="14.25" style="25" customWidth="1"/>
    <col min="4353" max="4353" width="29.75" style="25" customWidth="1"/>
    <col min="4354" max="4354" width="31.5" style="25" customWidth="1"/>
    <col min="4355" max="4355" width="11" style="25" customWidth="1"/>
    <col min="4356" max="4607" width="9" style="25"/>
    <col min="4608" max="4608" width="14.25" style="25" customWidth="1"/>
    <col min="4609" max="4609" width="29.75" style="25" customWidth="1"/>
    <col min="4610" max="4610" width="31.5" style="25" customWidth="1"/>
    <col min="4611" max="4611" width="11" style="25" customWidth="1"/>
    <col min="4612" max="4863" width="9" style="25"/>
    <col min="4864" max="4864" width="14.25" style="25" customWidth="1"/>
    <col min="4865" max="4865" width="29.75" style="25" customWidth="1"/>
    <col min="4866" max="4866" width="31.5" style="25" customWidth="1"/>
    <col min="4867" max="4867" width="11" style="25" customWidth="1"/>
    <col min="4868" max="5119" width="9" style="25"/>
    <col min="5120" max="5120" width="14.25" style="25" customWidth="1"/>
    <col min="5121" max="5121" width="29.75" style="25" customWidth="1"/>
    <col min="5122" max="5122" width="31.5" style="25" customWidth="1"/>
    <col min="5123" max="5123" width="11" style="25" customWidth="1"/>
    <col min="5124" max="5375" width="9" style="25"/>
    <col min="5376" max="5376" width="14.25" style="25" customWidth="1"/>
    <col min="5377" max="5377" width="29.75" style="25" customWidth="1"/>
    <col min="5378" max="5378" width="31.5" style="25" customWidth="1"/>
    <col min="5379" max="5379" width="11" style="25" customWidth="1"/>
    <col min="5380" max="5631" width="9" style="25"/>
    <col min="5632" max="5632" width="14.25" style="25" customWidth="1"/>
    <col min="5633" max="5633" width="29.75" style="25" customWidth="1"/>
    <col min="5634" max="5634" width="31.5" style="25" customWidth="1"/>
    <col min="5635" max="5635" width="11" style="25" customWidth="1"/>
    <col min="5636" max="5887" width="9" style="25"/>
    <col min="5888" max="5888" width="14.25" style="25" customWidth="1"/>
    <col min="5889" max="5889" width="29.75" style="25" customWidth="1"/>
    <col min="5890" max="5890" width="31.5" style="25" customWidth="1"/>
    <col min="5891" max="5891" width="11" style="25" customWidth="1"/>
    <col min="5892" max="6143" width="9" style="25"/>
    <col min="6144" max="6144" width="14.25" style="25" customWidth="1"/>
    <col min="6145" max="6145" width="29.75" style="25" customWidth="1"/>
    <col min="6146" max="6146" width="31.5" style="25" customWidth="1"/>
    <col min="6147" max="6147" width="11" style="25" customWidth="1"/>
    <col min="6148" max="6399" width="9" style="25"/>
    <col min="6400" max="6400" width="14.25" style="25" customWidth="1"/>
    <col min="6401" max="6401" width="29.75" style="25" customWidth="1"/>
    <col min="6402" max="6402" width="31.5" style="25" customWidth="1"/>
    <col min="6403" max="6403" width="11" style="25" customWidth="1"/>
    <col min="6404" max="6655" width="9" style="25"/>
    <col min="6656" max="6656" width="14.25" style="25" customWidth="1"/>
    <col min="6657" max="6657" width="29.75" style="25" customWidth="1"/>
    <col min="6658" max="6658" width="31.5" style="25" customWidth="1"/>
    <col min="6659" max="6659" width="11" style="25" customWidth="1"/>
    <col min="6660" max="6911" width="9" style="25"/>
    <col min="6912" max="6912" width="14.25" style="25" customWidth="1"/>
    <col min="6913" max="6913" width="29.75" style="25" customWidth="1"/>
    <col min="6914" max="6914" width="31.5" style="25" customWidth="1"/>
    <col min="6915" max="6915" width="11" style="25" customWidth="1"/>
    <col min="6916" max="7167" width="9" style="25"/>
    <col min="7168" max="7168" width="14.25" style="25" customWidth="1"/>
    <col min="7169" max="7169" width="29.75" style="25" customWidth="1"/>
    <col min="7170" max="7170" width="31.5" style="25" customWidth="1"/>
    <col min="7171" max="7171" width="11" style="25" customWidth="1"/>
    <col min="7172" max="7423" width="9" style="25"/>
    <col min="7424" max="7424" width="14.25" style="25" customWidth="1"/>
    <col min="7425" max="7425" width="29.75" style="25" customWidth="1"/>
    <col min="7426" max="7426" width="31.5" style="25" customWidth="1"/>
    <col min="7427" max="7427" width="11" style="25" customWidth="1"/>
    <col min="7428" max="7679" width="9" style="25"/>
    <col min="7680" max="7680" width="14.25" style="25" customWidth="1"/>
    <col min="7681" max="7681" width="29.75" style="25" customWidth="1"/>
    <col min="7682" max="7682" width="31.5" style="25" customWidth="1"/>
    <col min="7683" max="7683" width="11" style="25" customWidth="1"/>
    <col min="7684" max="7935" width="9" style="25"/>
    <col min="7936" max="7936" width="14.25" style="25" customWidth="1"/>
    <col min="7937" max="7937" width="29.75" style="25" customWidth="1"/>
    <col min="7938" max="7938" width="31.5" style="25" customWidth="1"/>
    <col min="7939" max="7939" width="11" style="25" customWidth="1"/>
    <col min="7940" max="8191" width="9" style="25"/>
    <col min="8192" max="8192" width="14.25" style="25" customWidth="1"/>
    <col min="8193" max="8193" width="29.75" style="25" customWidth="1"/>
    <col min="8194" max="8194" width="31.5" style="25" customWidth="1"/>
    <col min="8195" max="8195" width="11" style="25" customWidth="1"/>
    <col min="8196" max="8447" width="9" style="25"/>
    <col min="8448" max="8448" width="14.25" style="25" customWidth="1"/>
    <col min="8449" max="8449" width="29.75" style="25" customWidth="1"/>
    <col min="8450" max="8450" width="31.5" style="25" customWidth="1"/>
    <col min="8451" max="8451" width="11" style="25" customWidth="1"/>
    <col min="8452" max="8703" width="9" style="25"/>
    <col min="8704" max="8704" width="14.25" style="25" customWidth="1"/>
    <col min="8705" max="8705" width="29.75" style="25" customWidth="1"/>
    <col min="8706" max="8706" width="31.5" style="25" customWidth="1"/>
    <col min="8707" max="8707" width="11" style="25" customWidth="1"/>
    <col min="8708" max="8959" width="9" style="25"/>
    <col min="8960" max="8960" width="14.25" style="25" customWidth="1"/>
    <col min="8961" max="8961" width="29.75" style="25" customWidth="1"/>
    <col min="8962" max="8962" width="31.5" style="25" customWidth="1"/>
    <col min="8963" max="8963" width="11" style="25" customWidth="1"/>
    <col min="8964" max="9215" width="9" style="25"/>
    <col min="9216" max="9216" width="14.25" style="25" customWidth="1"/>
    <col min="9217" max="9217" width="29.75" style="25" customWidth="1"/>
    <col min="9218" max="9218" width="31.5" style="25" customWidth="1"/>
    <col min="9219" max="9219" width="11" style="25" customWidth="1"/>
    <col min="9220" max="9471" width="9" style="25"/>
    <col min="9472" max="9472" width="14.25" style="25" customWidth="1"/>
    <col min="9473" max="9473" width="29.75" style="25" customWidth="1"/>
    <col min="9474" max="9474" width="31.5" style="25" customWidth="1"/>
    <col min="9475" max="9475" width="11" style="25" customWidth="1"/>
    <col min="9476" max="9727" width="9" style="25"/>
    <col min="9728" max="9728" width="14.25" style="25" customWidth="1"/>
    <col min="9729" max="9729" width="29.75" style="25" customWidth="1"/>
    <col min="9730" max="9730" width="31.5" style="25" customWidth="1"/>
    <col min="9731" max="9731" width="11" style="25" customWidth="1"/>
    <col min="9732" max="9983" width="9" style="25"/>
    <col min="9984" max="9984" width="14.25" style="25" customWidth="1"/>
    <col min="9985" max="9985" width="29.75" style="25" customWidth="1"/>
    <col min="9986" max="9986" width="31.5" style="25" customWidth="1"/>
    <col min="9987" max="9987" width="11" style="25" customWidth="1"/>
    <col min="9988" max="10239" width="9" style="25"/>
    <col min="10240" max="10240" width="14.25" style="25" customWidth="1"/>
    <col min="10241" max="10241" width="29.75" style="25" customWidth="1"/>
    <col min="10242" max="10242" width="31.5" style="25" customWidth="1"/>
    <col min="10243" max="10243" width="11" style="25" customWidth="1"/>
    <col min="10244" max="10495" width="9" style="25"/>
    <col min="10496" max="10496" width="14.25" style="25" customWidth="1"/>
    <col min="10497" max="10497" width="29.75" style="25" customWidth="1"/>
    <col min="10498" max="10498" width="31.5" style="25" customWidth="1"/>
    <col min="10499" max="10499" width="11" style="25" customWidth="1"/>
    <col min="10500" max="10751" width="9" style="25"/>
    <col min="10752" max="10752" width="14.25" style="25" customWidth="1"/>
    <col min="10753" max="10753" width="29.75" style="25" customWidth="1"/>
    <col min="10754" max="10754" width="31.5" style="25" customWidth="1"/>
    <col min="10755" max="10755" width="11" style="25" customWidth="1"/>
    <col min="10756" max="11007" width="9" style="25"/>
    <col min="11008" max="11008" width="14.25" style="25" customWidth="1"/>
    <col min="11009" max="11009" width="29.75" style="25" customWidth="1"/>
    <col min="11010" max="11010" width="31.5" style="25" customWidth="1"/>
    <col min="11011" max="11011" width="11" style="25" customWidth="1"/>
    <col min="11012" max="11263" width="9" style="25"/>
    <col min="11264" max="11264" width="14.25" style="25" customWidth="1"/>
    <col min="11265" max="11265" width="29.75" style="25" customWidth="1"/>
    <col min="11266" max="11266" width="31.5" style="25" customWidth="1"/>
    <col min="11267" max="11267" width="11" style="25" customWidth="1"/>
    <col min="11268" max="11519" width="9" style="25"/>
    <col min="11520" max="11520" width="14.25" style="25" customWidth="1"/>
    <col min="11521" max="11521" width="29.75" style="25" customWidth="1"/>
    <col min="11522" max="11522" width="31.5" style="25" customWidth="1"/>
    <col min="11523" max="11523" width="11" style="25" customWidth="1"/>
    <col min="11524" max="11775" width="9" style="25"/>
    <col min="11776" max="11776" width="14.25" style="25" customWidth="1"/>
    <col min="11777" max="11777" width="29.75" style="25" customWidth="1"/>
    <col min="11778" max="11778" width="31.5" style="25" customWidth="1"/>
    <col min="11779" max="11779" width="11" style="25" customWidth="1"/>
    <col min="11780" max="12031" width="9" style="25"/>
    <col min="12032" max="12032" width="14.25" style="25" customWidth="1"/>
    <col min="12033" max="12033" width="29.75" style="25" customWidth="1"/>
    <col min="12034" max="12034" width="31.5" style="25" customWidth="1"/>
    <col min="12035" max="12035" width="11" style="25" customWidth="1"/>
    <col min="12036" max="12287" width="9" style="25"/>
    <col min="12288" max="12288" width="14.25" style="25" customWidth="1"/>
    <col min="12289" max="12289" width="29.75" style="25" customWidth="1"/>
    <col min="12290" max="12290" width="31.5" style="25" customWidth="1"/>
    <col min="12291" max="12291" width="11" style="25" customWidth="1"/>
    <col min="12292" max="12543" width="9" style="25"/>
    <col min="12544" max="12544" width="14.25" style="25" customWidth="1"/>
    <col min="12545" max="12545" width="29.75" style="25" customWidth="1"/>
    <col min="12546" max="12546" width="31.5" style="25" customWidth="1"/>
    <col min="12547" max="12547" width="11" style="25" customWidth="1"/>
    <col min="12548" max="12799" width="9" style="25"/>
    <col min="12800" max="12800" width="14.25" style="25" customWidth="1"/>
    <col min="12801" max="12801" width="29.75" style="25" customWidth="1"/>
    <col min="12802" max="12802" width="31.5" style="25" customWidth="1"/>
    <col min="12803" max="12803" width="11" style="25" customWidth="1"/>
    <col min="12804" max="13055" width="9" style="25"/>
    <col min="13056" max="13056" width="14.25" style="25" customWidth="1"/>
    <col min="13057" max="13057" width="29.75" style="25" customWidth="1"/>
    <col min="13058" max="13058" width="31.5" style="25" customWidth="1"/>
    <col min="13059" max="13059" width="11" style="25" customWidth="1"/>
    <col min="13060" max="13311" width="9" style="25"/>
    <col min="13312" max="13312" width="14.25" style="25" customWidth="1"/>
    <col min="13313" max="13313" width="29.75" style="25" customWidth="1"/>
    <col min="13314" max="13314" width="31.5" style="25" customWidth="1"/>
    <col min="13315" max="13315" width="11" style="25" customWidth="1"/>
    <col min="13316" max="13567" width="9" style="25"/>
    <col min="13568" max="13568" width="14.25" style="25" customWidth="1"/>
    <col min="13569" max="13569" width="29.75" style="25" customWidth="1"/>
    <col min="13570" max="13570" width="31.5" style="25" customWidth="1"/>
    <col min="13571" max="13571" width="11" style="25" customWidth="1"/>
    <col min="13572" max="13823" width="9" style="25"/>
    <col min="13824" max="13824" width="14.25" style="25" customWidth="1"/>
    <col min="13825" max="13825" width="29.75" style="25" customWidth="1"/>
    <col min="13826" max="13826" width="31.5" style="25" customWidth="1"/>
    <col min="13827" max="13827" width="11" style="25" customWidth="1"/>
    <col min="13828" max="14079" width="9" style="25"/>
    <col min="14080" max="14080" width="14.25" style="25" customWidth="1"/>
    <col min="14081" max="14081" width="29.75" style="25" customWidth="1"/>
    <col min="14082" max="14082" width="31.5" style="25" customWidth="1"/>
    <col min="14083" max="14083" width="11" style="25" customWidth="1"/>
    <col min="14084" max="14335" width="9" style="25"/>
    <col min="14336" max="14336" width="14.25" style="25" customWidth="1"/>
    <col min="14337" max="14337" width="29.75" style="25" customWidth="1"/>
    <col min="14338" max="14338" width="31.5" style="25" customWidth="1"/>
    <col min="14339" max="14339" width="11" style="25" customWidth="1"/>
    <col min="14340" max="14591" width="9" style="25"/>
    <col min="14592" max="14592" width="14.25" style="25" customWidth="1"/>
    <col min="14593" max="14593" width="29.75" style="25" customWidth="1"/>
    <col min="14594" max="14594" width="31.5" style="25" customWidth="1"/>
    <col min="14595" max="14595" width="11" style="25" customWidth="1"/>
    <col min="14596" max="14847" width="9" style="25"/>
    <col min="14848" max="14848" width="14.25" style="25" customWidth="1"/>
    <col min="14849" max="14849" width="29.75" style="25" customWidth="1"/>
    <col min="14850" max="14850" width="31.5" style="25" customWidth="1"/>
    <col min="14851" max="14851" width="11" style="25" customWidth="1"/>
    <col min="14852" max="15103" width="9" style="25"/>
    <col min="15104" max="15104" width="14.25" style="25" customWidth="1"/>
    <col min="15105" max="15105" width="29.75" style="25" customWidth="1"/>
    <col min="15106" max="15106" width="31.5" style="25" customWidth="1"/>
    <col min="15107" max="15107" width="11" style="25" customWidth="1"/>
    <col min="15108" max="15359" width="9" style="25"/>
    <col min="15360" max="15360" width="14.25" style="25" customWidth="1"/>
    <col min="15361" max="15361" width="29.75" style="25" customWidth="1"/>
    <col min="15362" max="15362" width="31.5" style="25" customWidth="1"/>
    <col min="15363" max="15363" width="11" style="25" customWidth="1"/>
    <col min="15364" max="15615" width="9" style="25"/>
    <col min="15616" max="15616" width="14.25" style="25" customWidth="1"/>
    <col min="15617" max="15617" width="29.75" style="25" customWidth="1"/>
    <col min="15618" max="15618" width="31.5" style="25" customWidth="1"/>
    <col min="15619" max="15619" width="11" style="25" customWidth="1"/>
    <col min="15620" max="15871" width="9" style="25"/>
    <col min="15872" max="15872" width="14.25" style="25" customWidth="1"/>
    <col min="15873" max="15873" width="29.75" style="25" customWidth="1"/>
    <col min="15874" max="15874" width="31.5" style="25" customWidth="1"/>
    <col min="15875" max="15875" width="11" style="25" customWidth="1"/>
    <col min="15876" max="16127" width="9" style="25"/>
    <col min="16128" max="16128" width="14.25" style="25" customWidth="1"/>
    <col min="16129" max="16129" width="29.75" style="25" customWidth="1"/>
    <col min="16130" max="16130" width="31.5" style="25" customWidth="1"/>
    <col min="16131" max="16131" width="11" style="25" customWidth="1"/>
    <col min="16132" max="16384" width="9" style="25"/>
  </cols>
  <sheetData>
    <row r="1" spans="1:3">
      <c r="A1" s="37" t="s">
        <v>1523</v>
      </c>
    </row>
    <row r="2" spans="1:3" ht="30.75" customHeight="1">
      <c r="A2" s="286" t="s">
        <v>1557</v>
      </c>
      <c r="B2" s="286"/>
      <c r="C2" s="286"/>
    </row>
    <row r="3" spans="1:3" ht="24" customHeight="1">
      <c r="A3" s="166"/>
      <c r="B3" s="166"/>
      <c r="C3" s="167" t="s">
        <v>1524</v>
      </c>
    </row>
    <row r="4" spans="1:3" s="50" customFormat="1" ht="22.5" customHeight="1">
      <c r="A4" s="168" t="s">
        <v>1525</v>
      </c>
      <c r="B4" s="168" t="s">
        <v>1526</v>
      </c>
      <c r="C4" s="168" t="s">
        <v>1527</v>
      </c>
    </row>
    <row r="5" spans="1:3" s="171" customFormat="1" ht="22.5" customHeight="1">
      <c r="A5" s="169"/>
      <c r="B5" s="90" t="s">
        <v>1528</v>
      </c>
      <c r="C5" s="170">
        <v>396672</v>
      </c>
    </row>
    <row r="6" spans="1:3" s="171" customFormat="1" ht="22.5" customHeight="1">
      <c r="A6" s="169">
        <v>501</v>
      </c>
      <c r="B6" s="100" t="s">
        <v>1529</v>
      </c>
      <c r="C6" s="170">
        <v>78991</v>
      </c>
    </row>
    <row r="7" spans="1:3" s="174" customFormat="1" ht="22.5" customHeight="1">
      <c r="A7" s="172">
        <v>50101</v>
      </c>
      <c r="B7" s="172" t="s">
        <v>1530</v>
      </c>
      <c r="C7" s="173">
        <v>44711</v>
      </c>
    </row>
    <row r="8" spans="1:3" s="174" customFormat="1" ht="22.5" customHeight="1">
      <c r="A8" s="172">
        <v>50102</v>
      </c>
      <c r="B8" s="172" t="s">
        <v>1531</v>
      </c>
      <c r="C8" s="173">
        <v>12929</v>
      </c>
    </row>
    <row r="9" spans="1:3" s="174" customFormat="1" ht="22.5" customHeight="1">
      <c r="A9" s="172">
        <v>50103</v>
      </c>
      <c r="B9" s="172" t="s">
        <v>1532</v>
      </c>
      <c r="C9" s="173">
        <v>5205</v>
      </c>
    </row>
    <row r="10" spans="1:3" s="174" customFormat="1" ht="22.5" customHeight="1">
      <c r="A10" s="172">
        <v>50199</v>
      </c>
      <c r="B10" s="172" t="s">
        <v>1533</v>
      </c>
      <c r="C10" s="173">
        <v>16146</v>
      </c>
    </row>
    <row r="11" spans="1:3" s="171" customFormat="1" ht="22.5" customHeight="1">
      <c r="A11" s="175">
        <v>502</v>
      </c>
      <c r="B11" s="175" t="s">
        <v>1534</v>
      </c>
      <c r="C11" s="170">
        <v>73663</v>
      </c>
    </row>
    <row r="12" spans="1:3" s="174" customFormat="1" ht="22.5" customHeight="1">
      <c r="A12" s="172">
        <v>50201</v>
      </c>
      <c r="B12" s="172" t="s">
        <v>1535</v>
      </c>
      <c r="C12" s="173">
        <v>19163</v>
      </c>
    </row>
    <row r="13" spans="1:3" s="174" customFormat="1" ht="22.5" customHeight="1">
      <c r="A13" s="172">
        <v>50202</v>
      </c>
      <c r="B13" s="172" t="s">
        <v>1536</v>
      </c>
      <c r="C13" s="173">
        <v>1176</v>
      </c>
    </row>
    <row r="14" spans="1:3" s="174" customFormat="1" ht="22.5" customHeight="1">
      <c r="A14" s="172">
        <v>50203</v>
      </c>
      <c r="B14" s="172" t="s">
        <v>1537</v>
      </c>
      <c r="C14" s="173">
        <v>1543</v>
      </c>
    </row>
    <row r="15" spans="1:3" s="174" customFormat="1" ht="22.5" customHeight="1">
      <c r="A15" s="172">
        <v>50204</v>
      </c>
      <c r="B15" s="172" t="s">
        <v>1558</v>
      </c>
      <c r="C15" s="173">
        <v>203</v>
      </c>
    </row>
    <row r="16" spans="1:3" s="174" customFormat="1" ht="22.5" customHeight="1">
      <c r="A16" s="172">
        <v>50205</v>
      </c>
      <c r="B16" s="172" t="s">
        <v>1538</v>
      </c>
      <c r="C16" s="173">
        <v>5018</v>
      </c>
    </row>
    <row r="17" spans="1:3" s="174" customFormat="1" ht="22.5" customHeight="1">
      <c r="A17" s="172">
        <v>50206</v>
      </c>
      <c r="B17" s="172" t="s">
        <v>1539</v>
      </c>
      <c r="C17" s="173">
        <v>1020</v>
      </c>
    </row>
    <row r="18" spans="1:3" s="174" customFormat="1" ht="22.5" customHeight="1">
      <c r="A18" s="172">
        <v>50207</v>
      </c>
      <c r="B18" s="172" t="s">
        <v>1540</v>
      </c>
      <c r="C18" s="173">
        <v>4</v>
      </c>
    </row>
    <row r="19" spans="1:3" s="174" customFormat="1" ht="22.5" customHeight="1">
      <c r="A19" s="172">
        <v>50208</v>
      </c>
      <c r="B19" s="172" t="s">
        <v>1541</v>
      </c>
      <c r="C19" s="173">
        <v>2229</v>
      </c>
    </row>
    <row r="20" spans="1:3" s="174" customFormat="1" ht="22.5" customHeight="1">
      <c r="A20" s="172">
        <v>50209</v>
      </c>
      <c r="B20" s="172" t="s">
        <v>1542</v>
      </c>
      <c r="C20" s="173">
        <v>657</v>
      </c>
    </row>
    <row r="21" spans="1:3" s="174" customFormat="1" ht="22.5" customHeight="1">
      <c r="A21" s="172">
        <v>50299</v>
      </c>
      <c r="B21" s="172" t="s">
        <v>1543</v>
      </c>
      <c r="C21" s="173">
        <v>42650</v>
      </c>
    </row>
    <row r="22" spans="1:3" s="171" customFormat="1" ht="22.5" customHeight="1">
      <c r="A22" s="175">
        <v>503</v>
      </c>
      <c r="B22" s="175" t="s">
        <v>1544</v>
      </c>
      <c r="C22" s="170">
        <v>0</v>
      </c>
    </row>
    <row r="23" spans="1:3" s="171" customFormat="1" ht="22.5" customHeight="1">
      <c r="A23" s="172">
        <v>50306</v>
      </c>
      <c r="B23" s="172" t="s">
        <v>1545</v>
      </c>
      <c r="C23" s="173"/>
    </row>
    <row r="24" spans="1:3" s="174" customFormat="1" ht="22.5" customHeight="1">
      <c r="A24" s="172">
        <v>50399</v>
      </c>
      <c r="B24" s="172" t="s">
        <v>1546</v>
      </c>
      <c r="C24" s="173"/>
    </row>
    <row r="25" spans="1:3" s="174" customFormat="1" ht="22.5" customHeight="1">
      <c r="A25" s="175">
        <v>505</v>
      </c>
      <c r="B25" s="175" t="s">
        <v>1547</v>
      </c>
      <c r="C25" s="170">
        <v>160762</v>
      </c>
    </row>
    <row r="26" spans="1:3" s="174" customFormat="1" ht="22.5" customHeight="1">
      <c r="A26" s="172">
        <v>50501</v>
      </c>
      <c r="B26" s="172" t="s">
        <v>1548</v>
      </c>
      <c r="C26" s="173">
        <v>147733</v>
      </c>
    </row>
    <row r="27" spans="1:3" s="174" customFormat="1" ht="22.5" customHeight="1">
      <c r="A27" s="172">
        <v>50502</v>
      </c>
      <c r="B27" s="172" t="s">
        <v>1549</v>
      </c>
      <c r="C27" s="173">
        <v>11416</v>
      </c>
    </row>
    <row r="28" spans="1:3" s="174" customFormat="1" ht="22.5" customHeight="1">
      <c r="A28" s="172">
        <v>50599</v>
      </c>
      <c r="B28" s="172" t="s">
        <v>1550</v>
      </c>
      <c r="C28" s="173">
        <v>1613</v>
      </c>
    </row>
    <row r="29" spans="1:3" s="174" customFormat="1" ht="22.5" customHeight="1">
      <c r="A29" s="175">
        <v>506</v>
      </c>
      <c r="B29" s="175" t="s">
        <v>1551</v>
      </c>
      <c r="C29" s="170">
        <v>0</v>
      </c>
    </row>
    <row r="30" spans="1:3" s="174" customFormat="1" ht="22.5" customHeight="1">
      <c r="A30" s="172">
        <v>50601</v>
      </c>
      <c r="B30" s="172" t="s">
        <v>1552</v>
      </c>
      <c r="C30" s="173"/>
    </row>
    <row r="31" spans="1:3" s="174" customFormat="1" ht="22.5" customHeight="1">
      <c r="A31" s="175">
        <v>509</v>
      </c>
      <c r="B31" s="175" t="s">
        <v>1553</v>
      </c>
      <c r="C31" s="170">
        <v>83256</v>
      </c>
    </row>
    <row r="32" spans="1:3" s="174" customFormat="1" ht="22.5" customHeight="1">
      <c r="A32" s="51">
        <v>50901</v>
      </c>
      <c r="B32" s="101" t="s">
        <v>1554</v>
      </c>
      <c r="C32" s="173">
        <v>43488</v>
      </c>
    </row>
    <row r="33" spans="1:3" s="174" customFormat="1" ht="22.5" customHeight="1">
      <c r="A33" s="51">
        <v>50905</v>
      </c>
      <c r="B33" s="101" t="s">
        <v>1555</v>
      </c>
      <c r="C33" s="173">
        <v>1296</v>
      </c>
    </row>
    <row r="34" spans="1:3" s="174" customFormat="1" ht="22.5" customHeight="1">
      <c r="A34" s="51">
        <v>50999</v>
      </c>
      <c r="B34" s="101" t="s">
        <v>1556</v>
      </c>
      <c r="C34" s="173">
        <v>38472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tabColor rgb="FF00B050"/>
    <pageSetUpPr fitToPage="1"/>
  </sheetPr>
  <dimension ref="A1:L75"/>
  <sheetViews>
    <sheetView workbookViewId="0">
      <selection activeCell="G12" sqref="G12"/>
    </sheetView>
  </sheetViews>
  <sheetFormatPr defaultColWidth="7.875" defaultRowHeight="14.25"/>
  <cols>
    <col min="1" max="1" width="33.125" style="38" customWidth="1"/>
    <col min="2" max="2" width="8" style="38" customWidth="1"/>
    <col min="3" max="3" width="8" style="40" customWidth="1"/>
    <col min="4" max="4" width="8" style="41" customWidth="1"/>
    <col min="5" max="5" width="8" style="41" hidden="1" customWidth="1"/>
    <col min="6" max="6" width="7.5" style="41" customWidth="1"/>
    <col min="7" max="7" width="36.75" style="38" customWidth="1"/>
    <col min="8" max="8" width="8" style="38" customWidth="1"/>
    <col min="9" max="9" width="8" style="40" customWidth="1"/>
    <col min="10" max="10" width="8" style="42" customWidth="1"/>
    <col min="11" max="11" width="8" style="42" hidden="1" customWidth="1"/>
    <col min="12" max="12" width="7.5" style="41" customWidth="1"/>
    <col min="13" max="250" width="7.875" style="38"/>
    <col min="251" max="251" width="7.375" style="38" customWidth="1"/>
    <col min="252" max="252" width="33.125" style="38" customWidth="1"/>
    <col min="253" max="253" width="7.875" style="38" customWidth="1"/>
    <col min="254" max="256" width="8" style="38" customWidth="1"/>
    <col min="257" max="257" width="0" style="38" hidden="1" customWidth="1"/>
    <col min="258" max="258" width="7.5" style="38" customWidth="1"/>
    <col min="259" max="259" width="6.75" style="38" customWidth="1"/>
    <col min="260" max="260" width="36.75" style="38" customWidth="1"/>
    <col min="261" max="261" width="7.875" style="38" customWidth="1"/>
    <col min="262" max="264" width="8" style="38" customWidth="1"/>
    <col min="265" max="265" width="0" style="38" hidden="1" customWidth="1"/>
    <col min="266" max="266" width="7.5" style="38" customWidth="1"/>
    <col min="267" max="506" width="7.875" style="38"/>
    <col min="507" max="507" width="7.375" style="38" customWidth="1"/>
    <col min="508" max="508" width="33.125" style="38" customWidth="1"/>
    <col min="509" max="509" width="7.875" style="38" customWidth="1"/>
    <col min="510" max="512" width="8" style="38" customWidth="1"/>
    <col min="513" max="513" width="0" style="38" hidden="1" customWidth="1"/>
    <col min="514" max="514" width="7.5" style="38" customWidth="1"/>
    <col min="515" max="515" width="6.75" style="38" customWidth="1"/>
    <col min="516" max="516" width="36.75" style="38" customWidth="1"/>
    <col min="517" max="517" width="7.875" style="38" customWidth="1"/>
    <col min="518" max="520" width="8" style="38" customWidth="1"/>
    <col min="521" max="521" width="0" style="38" hidden="1" customWidth="1"/>
    <col min="522" max="522" width="7.5" style="38" customWidth="1"/>
    <col min="523" max="762" width="7.875" style="38"/>
    <col min="763" max="763" width="7.375" style="38" customWidth="1"/>
    <col min="764" max="764" width="33.125" style="38" customWidth="1"/>
    <col min="765" max="765" width="7.875" style="38" customWidth="1"/>
    <col min="766" max="768" width="8" style="38" customWidth="1"/>
    <col min="769" max="769" width="0" style="38" hidden="1" customWidth="1"/>
    <col min="770" max="770" width="7.5" style="38" customWidth="1"/>
    <col min="771" max="771" width="6.75" style="38" customWidth="1"/>
    <col min="772" max="772" width="36.75" style="38" customWidth="1"/>
    <col min="773" max="773" width="7.875" style="38" customWidth="1"/>
    <col min="774" max="776" width="8" style="38" customWidth="1"/>
    <col min="777" max="777" width="0" style="38" hidden="1" customWidth="1"/>
    <col min="778" max="778" width="7.5" style="38" customWidth="1"/>
    <col min="779" max="1018" width="7.875" style="38"/>
    <col min="1019" max="1019" width="7.375" style="38" customWidth="1"/>
    <col min="1020" max="1020" width="33.125" style="38" customWidth="1"/>
    <col min="1021" max="1021" width="7.875" style="38" customWidth="1"/>
    <col min="1022" max="1024" width="8" style="38" customWidth="1"/>
    <col min="1025" max="1025" width="0" style="38" hidden="1" customWidth="1"/>
    <col min="1026" max="1026" width="7.5" style="38" customWidth="1"/>
    <col min="1027" max="1027" width="6.75" style="38" customWidth="1"/>
    <col min="1028" max="1028" width="36.75" style="38" customWidth="1"/>
    <col min="1029" max="1029" width="7.875" style="38" customWidth="1"/>
    <col min="1030" max="1032" width="8" style="38" customWidth="1"/>
    <col min="1033" max="1033" width="0" style="38" hidden="1" customWidth="1"/>
    <col min="1034" max="1034" width="7.5" style="38" customWidth="1"/>
    <col min="1035" max="1274" width="7.875" style="38"/>
    <col min="1275" max="1275" width="7.375" style="38" customWidth="1"/>
    <col min="1276" max="1276" width="33.125" style="38" customWidth="1"/>
    <col min="1277" max="1277" width="7.875" style="38" customWidth="1"/>
    <col min="1278" max="1280" width="8" style="38" customWidth="1"/>
    <col min="1281" max="1281" width="0" style="38" hidden="1" customWidth="1"/>
    <col min="1282" max="1282" width="7.5" style="38" customWidth="1"/>
    <col min="1283" max="1283" width="6.75" style="38" customWidth="1"/>
    <col min="1284" max="1284" width="36.75" style="38" customWidth="1"/>
    <col min="1285" max="1285" width="7.875" style="38" customWidth="1"/>
    <col min="1286" max="1288" width="8" style="38" customWidth="1"/>
    <col min="1289" max="1289" width="0" style="38" hidden="1" customWidth="1"/>
    <col min="1290" max="1290" width="7.5" style="38" customWidth="1"/>
    <col min="1291" max="1530" width="7.875" style="38"/>
    <col min="1531" max="1531" width="7.375" style="38" customWidth="1"/>
    <col min="1532" max="1532" width="33.125" style="38" customWidth="1"/>
    <col min="1533" max="1533" width="7.875" style="38" customWidth="1"/>
    <col min="1534" max="1536" width="8" style="38" customWidth="1"/>
    <col min="1537" max="1537" width="0" style="38" hidden="1" customWidth="1"/>
    <col min="1538" max="1538" width="7.5" style="38" customWidth="1"/>
    <col min="1539" max="1539" width="6.75" style="38" customWidth="1"/>
    <col min="1540" max="1540" width="36.75" style="38" customWidth="1"/>
    <col min="1541" max="1541" width="7.875" style="38" customWidth="1"/>
    <col min="1542" max="1544" width="8" style="38" customWidth="1"/>
    <col min="1545" max="1545" width="0" style="38" hidden="1" customWidth="1"/>
    <col min="1546" max="1546" width="7.5" style="38" customWidth="1"/>
    <col min="1547" max="1786" width="7.875" style="38"/>
    <col min="1787" max="1787" width="7.375" style="38" customWidth="1"/>
    <col min="1788" max="1788" width="33.125" style="38" customWidth="1"/>
    <col min="1789" max="1789" width="7.875" style="38" customWidth="1"/>
    <col min="1790" max="1792" width="8" style="38" customWidth="1"/>
    <col min="1793" max="1793" width="0" style="38" hidden="1" customWidth="1"/>
    <col min="1794" max="1794" width="7.5" style="38" customWidth="1"/>
    <col min="1795" max="1795" width="6.75" style="38" customWidth="1"/>
    <col min="1796" max="1796" width="36.75" style="38" customWidth="1"/>
    <col min="1797" max="1797" width="7.875" style="38" customWidth="1"/>
    <col min="1798" max="1800" width="8" style="38" customWidth="1"/>
    <col min="1801" max="1801" width="0" style="38" hidden="1" customWidth="1"/>
    <col min="1802" max="1802" width="7.5" style="38" customWidth="1"/>
    <col min="1803" max="2042" width="7.875" style="38"/>
    <col min="2043" max="2043" width="7.375" style="38" customWidth="1"/>
    <col min="2044" max="2044" width="33.125" style="38" customWidth="1"/>
    <col min="2045" max="2045" width="7.875" style="38" customWidth="1"/>
    <col min="2046" max="2048" width="8" style="38" customWidth="1"/>
    <col min="2049" max="2049" width="0" style="38" hidden="1" customWidth="1"/>
    <col min="2050" max="2050" width="7.5" style="38" customWidth="1"/>
    <col min="2051" max="2051" width="6.75" style="38" customWidth="1"/>
    <col min="2052" max="2052" width="36.75" style="38" customWidth="1"/>
    <col min="2053" max="2053" width="7.875" style="38" customWidth="1"/>
    <col min="2054" max="2056" width="8" style="38" customWidth="1"/>
    <col min="2057" max="2057" width="0" style="38" hidden="1" customWidth="1"/>
    <col min="2058" max="2058" width="7.5" style="38" customWidth="1"/>
    <col min="2059" max="2298" width="7.875" style="38"/>
    <col min="2299" max="2299" width="7.375" style="38" customWidth="1"/>
    <col min="2300" max="2300" width="33.125" style="38" customWidth="1"/>
    <col min="2301" max="2301" width="7.875" style="38" customWidth="1"/>
    <col min="2302" max="2304" width="8" style="38" customWidth="1"/>
    <col min="2305" max="2305" width="0" style="38" hidden="1" customWidth="1"/>
    <col min="2306" max="2306" width="7.5" style="38" customWidth="1"/>
    <col min="2307" max="2307" width="6.75" style="38" customWidth="1"/>
    <col min="2308" max="2308" width="36.75" style="38" customWidth="1"/>
    <col min="2309" max="2309" width="7.875" style="38" customWidth="1"/>
    <col min="2310" max="2312" width="8" style="38" customWidth="1"/>
    <col min="2313" max="2313" width="0" style="38" hidden="1" customWidth="1"/>
    <col min="2314" max="2314" width="7.5" style="38" customWidth="1"/>
    <col min="2315" max="2554" width="7.875" style="38"/>
    <col min="2555" max="2555" width="7.375" style="38" customWidth="1"/>
    <col min="2556" max="2556" width="33.125" style="38" customWidth="1"/>
    <col min="2557" max="2557" width="7.875" style="38" customWidth="1"/>
    <col min="2558" max="2560" width="8" style="38" customWidth="1"/>
    <col min="2561" max="2561" width="0" style="38" hidden="1" customWidth="1"/>
    <col min="2562" max="2562" width="7.5" style="38" customWidth="1"/>
    <col min="2563" max="2563" width="6.75" style="38" customWidth="1"/>
    <col min="2564" max="2564" width="36.75" style="38" customWidth="1"/>
    <col min="2565" max="2565" width="7.875" style="38" customWidth="1"/>
    <col min="2566" max="2568" width="8" style="38" customWidth="1"/>
    <col min="2569" max="2569" width="0" style="38" hidden="1" customWidth="1"/>
    <col min="2570" max="2570" width="7.5" style="38" customWidth="1"/>
    <col min="2571" max="2810" width="7.875" style="38"/>
    <col min="2811" max="2811" width="7.375" style="38" customWidth="1"/>
    <col min="2812" max="2812" width="33.125" style="38" customWidth="1"/>
    <col min="2813" max="2813" width="7.875" style="38" customWidth="1"/>
    <col min="2814" max="2816" width="8" style="38" customWidth="1"/>
    <col min="2817" max="2817" width="0" style="38" hidden="1" customWidth="1"/>
    <col min="2818" max="2818" width="7.5" style="38" customWidth="1"/>
    <col min="2819" max="2819" width="6.75" style="38" customWidth="1"/>
    <col min="2820" max="2820" width="36.75" style="38" customWidth="1"/>
    <col min="2821" max="2821" width="7.875" style="38" customWidth="1"/>
    <col min="2822" max="2824" width="8" style="38" customWidth="1"/>
    <col min="2825" max="2825" width="0" style="38" hidden="1" customWidth="1"/>
    <col min="2826" max="2826" width="7.5" style="38" customWidth="1"/>
    <col min="2827" max="3066" width="7.875" style="38"/>
    <col min="3067" max="3067" width="7.375" style="38" customWidth="1"/>
    <col min="3068" max="3068" width="33.125" style="38" customWidth="1"/>
    <col min="3069" max="3069" width="7.875" style="38" customWidth="1"/>
    <col min="3070" max="3072" width="8" style="38" customWidth="1"/>
    <col min="3073" max="3073" width="0" style="38" hidden="1" customWidth="1"/>
    <col min="3074" max="3074" width="7.5" style="38" customWidth="1"/>
    <col min="3075" max="3075" width="6.75" style="38" customWidth="1"/>
    <col min="3076" max="3076" width="36.75" style="38" customWidth="1"/>
    <col min="3077" max="3077" width="7.875" style="38" customWidth="1"/>
    <col min="3078" max="3080" width="8" style="38" customWidth="1"/>
    <col min="3081" max="3081" width="0" style="38" hidden="1" customWidth="1"/>
    <col min="3082" max="3082" width="7.5" style="38" customWidth="1"/>
    <col min="3083" max="3322" width="7.875" style="38"/>
    <col min="3323" max="3323" width="7.375" style="38" customWidth="1"/>
    <col min="3324" max="3324" width="33.125" style="38" customWidth="1"/>
    <col min="3325" max="3325" width="7.875" style="38" customWidth="1"/>
    <col min="3326" max="3328" width="8" style="38" customWidth="1"/>
    <col min="3329" max="3329" width="0" style="38" hidden="1" customWidth="1"/>
    <col min="3330" max="3330" width="7.5" style="38" customWidth="1"/>
    <col min="3331" max="3331" width="6.75" style="38" customWidth="1"/>
    <col min="3332" max="3332" width="36.75" style="38" customWidth="1"/>
    <col min="3333" max="3333" width="7.875" style="38" customWidth="1"/>
    <col min="3334" max="3336" width="8" style="38" customWidth="1"/>
    <col min="3337" max="3337" width="0" style="38" hidden="1" customWidth="1"/>
    <col min="3338" max="3338" width="7.5" style="38" customWidth="1"/>
    <col min="3339" max="3578" width="7.875" style="38"/>
    <col min="3579" max="3579" width="7.375" style="38" customWidth="1"/>
    <col min="3580" max="3580" width="33.125" style="38" customWidth="1"/>
    <col min="3581" max="3581" width="7.875" style="38" customWidth="1"/>
    <col min="3582" max="3584" width="8" style="38" customWidth="1"/>
    <col min="3585" max="3585" width="0" style="38" hidden="1" customWidth="1"/>
    <col min="3586" max="3586" width="7.5" style="38" customWidth="1"/>
    <col min="3587" max="3587" width="6.75" style="38" customWidth="1"/>
    <col min="3588" max="3588" width="36.75" style="38" customWidth="1"/>
    <col min="3589" max="3589" width="7.875" style="38" customWidth="1"/>
    <col min="3590" max="3592" width="8" style="38" customWidth="1"/>
    <col min="3593" max="3593" width="0" style="38" hidden="1" customWidth="1"/>
    <col min="3594" max="3594" width="7.5" style="38" customWidth="1"/>
    <col min="3595" max="3834" width="7.875" style="38"/>
    <col min="3835" max="3835" width="7.375" style="38" customWidth="1"/>
    <col min="3836" max="3836" width="33.125" style="38" customWidth="1"/>
    <col min="3837" max="3837" width="7.875" style="38" customWidth="1"/>
    <col min="3838" max="3840" width="8" style="38" customWidth="1"/>
    <col min="3841" max="3841" width="0" style="38" hidden="1" customWidth="1"/>
    <col min="3842" max="3842" width="7.5" style="38" customWidth="1"/>
    <col min="3843" max="3843" width="6.75" style="38" customWidth="1"/>
    <col min="3844" max="3844" width="36.75" style="38" customWidth="1"/>
    <col min="3845" max="3845" width="7.875" style="38" customWidth="1"/>
    <col min="3846" max="3848" width="8" style="38" customWidth="1"/>
    <col min="3849" max="3849" width="0" style="38" hidden="1" customWidth="1"/>
    <col min="3850" max="3850" width="7.5" style="38" customWidth="1"/>
    <col min="3851" max="4090" width="7.875" style="38"/>
    <col min="4091" max="4091" width="7.375" style="38" customWidth="1"/>
    <col min="4092" max="4092" width="33.125" style="38" customWidth="1"/>
    <col min="4093" max="4093" width="7.875" style="38" customWidth="1"/>
    <col min="4094" max="4096" width="8" style="38" customWidth="1"/>
    <col min="4097" max="4097" width="0" style="38" hidden="1" customWidth="1"/>
    <col min="4098" max="4098" width="7.5" style="38" customWidth="1"/>
    <col min="4099" max="4099" width="6.75" style="38" customWidth="1"/>
    <col min="4100" max="4100" width="36.75" style="38" customWidth="1"/>
    <col min="4101" max="4101" width="7.875" style="38" customWidth="1"/>
    <col min="4102" max="4104" width="8" style="38" customWidth="1"/>
    <col min="4105" max="4105" width="0" style="38" hidden="1" customWidth="1"/>
    <col min="4106" max="4106" width="7.5" style="38" customWidth="1"/>
    <col min="4107" max="4346" width="7.875" style="38"/>
    <col min="4347" max="4347" width="7.375" style="38" customWidth="1"/>
    <col min="4348" max="4348" width="33.125" style="38" customWidth="1"/>
    <col min="4349" max="4349" width="7.875" style="38" customWidth="1"/>
    <col min="4350" max="4352" width="8" style="38" customWidth="1"/>
    <col min="4353" max="4353" width="0" style="38" hidden="1" customWidth="1"/>
    <col min="4354" max="4354" width="7.5" style="38" customWidth="1"/>
    <col min="4355" max="4355" width="6.75" style="38" customWidth="1"/>
    <col min="4356" max="4356" width="36.75" style="38" customWidth="1"/>
    <col min="4357" max="4357" width="7.875" style="38" customWidth="1"/>
    <col min="4358" max="4360" width="8" style="38" customWidth="1"/>
    <col min="4361" max="4361" width="0" style="38" hidden="1" customWidth="1"/>
    <col min="4362" max="4362" width="7.5" style="38" customWidth="1"/>
    <col min="4363" max="4602" width="7.875" style="38"/>
    <col min="4603" max="4603" width="7.375" style="38" customWidth="1"/>
    <col min="4604" max="4604" width="33.125" style="38" customWidth="1"/>
    <col min="4605" max="4605" width="7.875" style="38" customWidth="1"/>
    <col min="4606" max="4608" width="8" style="38" customWidth="1"/>
    <col min="4609" max="4609" width="0" style="38" hidden="1" customWidth="1"/>
    <col min="4610" max="4610" width="7.5" style="38" customWidth="1"/>
    <col min="4611" max="4611" width="6.75" style="38" customWidth="1"/>
    <col min="4612" max="4612" width="36.75" style="38" customWidth="1"/>
    <col min="4613" max="4613" width="7.875" style="38" customWidth="1"/>
    <col min="4614" max="4616" width="8" style="38" customWidth="1"/>
    <col min="4617" max="4617" width="0" style="38" hidden="1" customWidth="1"/>
    <col min="4618" max="4618" width="7.5" style="38" customWidth="1"/>
    <col min="4619" max="4858" width="7.875" style="38"/>
    <col min="4859" max="4859" width="7.375" style="38" customWidth="1"/>
    <col min="4860" max="4860" width="33.125" style="38" customWidth="1"/>
    <col min="4861" max="4861" width="7.875" style="38" customWidth="1"/>
    <col min="4862" max="4864" width="8" style="38" customWidth="1"/>
    <col min="4865" max="4865" width="0" style="38" hidden="1" customWidth="1"/>
    <col min="4866" max="4866" width="7.5" style="38" customWidth="1"/>
    <col min="4867" max="4867" width="6.75" style="38" customWidth="1"/>
    <col min="4868" max="4868" width="36.75" style="38" customWidth="1"/>
    <col min="4869" max="4869" width="7.875" style="38" customWidth="1"/>
    <col min="4870" max="4872" width="8" style="38" customWidth="1"/>
    <col min="4873" max="4873" width="0" style="38" hidden="1" customWidth="1"/>
    <col min="4874" max="4874" width="7.5" style="38" customWidth="1"/>
    <col min="4875" max="5114" width="7.875" style="38"/>
    <col min="5115" max="5115" width="7.375" style="38" customWidth="1"/>
    <col min="5116" max="5116" width="33.125" style="38" customWidth="1"/>
    <col min="5117" max="5117" width="7.875" style="38" customWidth="1"/>
    <col min="5118" max="5120" width="8" style="38" customWidth="1"/>
    <col min="5121" max="5121" width="0" style="38" hidden="1" customWidth="1"/>
    <col min="5122" max="5122" width="7.5" style="38" customWidth="1"/>
    <col min="5123" max="5123" width="6.75" style="38" customWidth="1"/>
    <col min="5124" max="5124" width="36.75" style="38" customWidth="1"/>
    <col min="5125" max="5125" width="7.875" style="38" customWidth="1"/>
    <col min="5126" max="5128" width="8" style="38" customWidth="1"/>
    <col min="5129" max="5129" width="0" style="38" hidden="1" customWidth="1"/>
    <col min="5130" max="5130" width="7.5" style="38" customWidth="1"/>
    <col min="5131" max="5370" width="7.875" style="38"/>
    <col min="5371" max="5371" width="7.375" style="38" customWidth="1"/>
    <col min="5372" max="5372" width="33.125" style="38" customWidth="1"/>
    <col min="5373" max="5373" width="7.875" style="38" customWidth="1"/>
    <col min="5374" max="5376" width="8" style="38" customWidth="1"/>
    <col min="5377" max="5377" width="0" style="38" hidden="1" customWidth="1"/>
    <col min="5378" max="5378" width="7.5" style="38" customWidth="1"/>
    <col min="5379" max="5379" width="6.75" style="38" customWidth="1"/>
    <col min="5380" max="5380" width="36.75" style="38" customWidth="1"/>
    <col min="5381" max="5381" width="7.875" style="38" customWidth="1"/>
    <col min="5382" max="5384" width="8" style="38" customWidth="1"/>
    <col min="5385" max="5385" width="0" style="38" hidden="1" customWidth="1"/>
    <col min="5386" max="5386" width="7.5" style="38" customWidth="1"/>
    <col min="5387" max="5626" width="7.875" style="38"/>
    <col min="5627" max="5627" width="7.375" style="38" customWidth="1"/>
    <col min="5628" max="5628" width="33.125" style="38" customWidth="1"/>
    <col min="5629" max="5629" width="7.875" style="38" customWidth="1"/>
    <col min="5630" max="5632" width="8" style="38" customWidth="1"/>
    <col min="5633" max="5633" width="0" style="38" hidden="1" customWidth="1"/>
    <col min="5634" max="5634" width="7.5" style="38" customWidth="1"/>
    <col min="5635" max="5635" width="6.75" style="38" customWidth="1"/>
    <col min="5636" max="5636" width="36.75" style="38" customWidth="1"/>
    <col min="5637" max="5637" width="7.875" style="38" customWidth="1"/>
    <col min="5638" max="5640" width="8" style="38" customWidth="1"/>
    <col min="5641" max="5641" width="0" style="38" hidden="1" customWidth="1"/>
    <col min="5642" max="5642" width="7.5" style="38" customWidth="1"/>
    <col min="5643" max="5882" width="7.875" style="38"/>
    <col min="5883" max="5883" width="7.375" style="38" customWidth="1"/>
    <col min="5884" max="5884" width="33.125" style="38" customWidth="1"/>
    <col min="5885" max="5885" width="7.875" style="38" customWidth="1"/>
    <col min="5886" max="5888" width="8" style="38" customWidth="1"/>
    <col min="5889" max="5889" width="0" style="38" hidden="1" customWidth="1"/>
    <col min="5890" max="5890" width="7.5" style="38" customWidth="1"/>
    <col min="5891" max="5891" width="6.75" style="38" customWidth="1"/>
    <col min="5892" max="5892" width="36.75" style="38" customWidth="1"/>
    <col min="5893" max="5893" width="7.875" style="38" customWidth="1"/>
    <col min="5894" max="5896" width="8" style="38" customWidth="1"/>
    <col min="5897" max="5897" width="0" style="38" hidden="1" customWidth="1"/>
    <col min="5898" max="5898" width="7.5" style="38" customWidth="1"/>
    <col min="5899" max="6138" width="7.875" style="38"/>
    <col min="6139" max="6139" width="7.375" style="38" customWidth="1"/>
    <col min="6140" max="6140" width="33.125" style="38" customWidth="1"/>
    <col min="6141" max="6141" width="7.875" style="38" customWidth="1"/>
    <col min="6142" max="6144" width="8" style="38" customWidth="1"/>
    <col min="6145" max="6145" width="0" style="38" hidden="1" customWidth="1"/>
    <col min="6146" max="6146" width="7.5" style="38" customWidth="1"/>
    <col min="6147" max="6147" width="6.75" style="38" customWidth="1"/>
    <col min="6148" max="6148" width="36.75" style="38" customWidth="1"/>
    <col min="6149" max="6149" width="7.875" style="38" customWidth="1"/>
    <col min="6150" max="6152" width="8" style="38" customWidth="1"/>
    <col min="6153" max="6153" width="0" style="38" hidden="1" customWidth="1"/>
    <col min="6154" max="6154" width="7.5" style="38" customWidth="1"/>
    <col min="6155" max="6394" width="7.875" style="38"/>
    <col min="6395" max="6395" width="7.375" style="38" customWidth="1"/>
    <col min="6396" max="6396" width="33.125" style="38" customWidth="1"/>
    <col min="6397" max="6397" width="7.875" style="38" customWidth="1"/>
    <col min="6398" max="6400" width="8" style="38" customWidth="1"/>
    <col min="6401" max="6401" width="0" style="38" hidden="1" customWidth="1"/>
    <col min="6402" max="6402" width="7.5" style="38" customWidth="1"/>
    <col min="6403" max="6403" width="6.75" style="38" customWidth="1"/>
    <col min="6404" max="6404" width="36.75" style="38" customWidth="1"/>
    <col min="6405" max="6405" width="7.875" style="38" customWidth="1"/>
    <col min="6406" max="6408" width="8" style="38" customWidth="1"/>
    <col min="6409" max="6409" width="0" style="38" hidden="1" customWidth="1"/>
    <col min="6410" max="6410" width="7.5" style="38" customWidth="1"/>
    <col min="6411" max="6650" width="7.875" style="38"/>
    <col min="6651" max="6651" width="7.375" style="38" customWidth="1"/>
    <col min="6652" max="6652" width="33.125" style="38" customWidth="1"/>
    <col min="6653" max="6653" width="7.875" style="38" customWidth="1"/>
    <col min="6654" max="6656" width="8" style="38" customWidth="1"/>
    <col min="6657" max="6657" width="0" style="38" hidden="1" customWidth="1"/>
    <col min="6658" max="6658" width="7.5" style="38" customWidth="1"/>
    <col min="6659" max="6659" width="6.75" style="38" customWidth="1"/>
    <col min="6660" max="6660" width="36.75" style="38" customWidth="1"/>
    <col min="6661" max="6661" width="7.875" style="38" customWidth="1"/>
    <col min="6662" max="6664" width="8" style="38" customWidth="1"/>
    <col min="6665" max="6665" width="0" style="38" hidden="1" customWidth="1"/>
    <col min="6666" max="6666" width="7.5" style="38" customWidth="1"/>
    <col min="6667" max="6906" width="7.875" style="38"/>
    <col min="6907" max="6907" width="7.375" style="38" customWidth="1"/>
    <col min="6908" max="6908" width="33.125" style="38" customWidth="1"/>
    <col min="6909" max="6909" width="7.875" style="38" customWidth="1"/>
    <col min="6910" max="6912" width="8" style="38" customWidth="1"/>
    <col min="6913" max="6913" width="0" style="38" hidden="1" customWidth="1"/>
    <col min="6914" max="6914" width="7.5" style="38" customWidth="1"/>
    <col min="6915" max="6915" width="6.75" style="38" customWidth="1"/>
    <col min="6916" max="6916" width="36.75" style="38" customWidth="1"/>
    <col min="6917" max="6917" width="7.875" style="38" customWidth="1"/>
    <col min="6918" max="6920" width="8" style="38" customWidth="1"/>
    <col min="6921" max="6921" width="0" style="38" hidden="1" customWidth="1"/>
    <col min="6922" max="6922" width="7.5" style="38" customWidth="1"/>
    <col min="6923" max="7162" width="7.875" style="38"/>
    <col min="7163" max="7163" width="7.375" style="38" customWidth="1"/>
    <col min="7164" max="7164" width="33.125" style="38" customWidth="1"/>
    <col min="7165" max="7165" width="7.875" style="38" customWidth="1"/>
    <col min="7166" max="7168" width="8" style="38" customWidth="1"/>
    <col min="7169" max="7169" width="0" style="38" hidden="1" customWidth="1"/>
    <col min="7170" max="7170" width="7.5" style="38" customWidth="1"/>
    <col min="7171" max="7171" width="6.75" style="38" customWidth="1"/>
    <col min="7172" max="7172" width="36.75" style="38" customWidth="1"/>
    <col min="7173" max="7173" width="7.875" style="38" customWidth="1"/>
    <col min="7174" max="7176" width="8" style="38" customWidth="1"/>
    <col min="7177" max="7177" width="0" style="38" hidden="1" customWidth="1"/>
    <col min="7178" max="7178" width="7.5" style="38" customWidth="1"/>
    <col min="7179" max="7418" width="7.875" style="38"/>
    <col min="7419" max="7419" width="7.375" style="38" customWidth="1"/>
    <col min="7420" max="7420" width="33.125" style="38" customWidth="1"/>
    <col min="7421" max="7421" width="7.875" style="38" customWidth="1"/>
    <col min="7422" max="7424" width="8" style="38" customWidth="1"/>
    <col min="7425" max="7425" width="0" style="38" hidden="1" customWidth="1"/>
    <col min="7426" max="7426" width="7.5" style="38" customWidth="1"/>
    <col min="7427" max="7427" width="6.75" style="38" customWidth="1"/>
    <col min="7428" max="7428" width="36.75" style="38" customWidth="1"/>
    <col min="7429" max="7429" width="7.875" style="38" customWidth="1"/>
    <col min="7430" max="7432" width="8" style="38" customWidth="1"/>
    <col min="7433" max="7433" width="0" style="38" hidden="1" customWidth="1"/>
    <col min="7434" max="7434" width="7.5" style="38" customWidth="1"/>
    <col min="7435" max="7674" width="7.875" style="38"/>
    <col min="7675" max="7675" width="7.375" style="38" customWidth="1"/>
    <col min="7676" max="7676" width="33.125" style="38" customWidth="1"/>
    <col min="7677" max="7677" width="7.875" style="38" customWidth="1"/>
    <col min="7678" max="7680" width="8" style="38" customWidth="1"/>
    <col min="7681" max="7681" width="0" style="38" hidden="1" customWidth="1"/>
    <col min="7682" max="7682" width="7.5" style="38" customWidth="1"/>
    <col min="7683" max="7683" width="6.75" style="38" customWidth="1"/>
    <col min="7684" max="7684" width="36.75" style="38" customWidth="1"/>
    <col min="7685" max="7685" width="7.875" style="38" customWidth="1"/>
    <col min="7686" max="7688" width="8" style="38" customWidth="1"/>
    <col min="7689" max="7689" width="0" style="38" hidden="1" customWidth="1"/>
    <col min="7690" max="7690" width="7.5" style="38" customWidth="1"/>
    <col min="7691" max="7930" width="7.875" style="38"/>
    <col min="7931" max="7931" width="7.375" style="38" customWidth="1"/>
    <col min="7932" max="7932" width="33.125" style="38" customWidth="1"/>
    <col min="7933" max="7933" width="7.875" style="38" customWidth="1"/>
    <col min="7934" max="7936" width="8" style="38" customWidth="1"/>
    <col min="7937" max="7937" width="0" style="38" hidden="1" customWidth="1"/>
    <col min="7938" max="7938" width="7.5" style="38" customWidth="1"/>
    <col min="7939" max="7939" width="6.75" style="38" customWidth="1"/>
    <col min="7940" max="7940" width="36.75" style="38" customWidth="1"/>
    <col min="7941" max="7941" width="7.875" style="38" customWidth="1"/>
    <col min="7942" max="7944" width="8" style="38" customWidth="1"/>
    <col min="7945" max="7945" width="0" style="38" hidden="1" customWidth="1"/>
    <col min="7946" max="7946" width="7.5" style="38" customWidth="1"/>
    <col min="7947" max="8186" width="7.875" style="38"/>
    <col min="8187" max="8187" width="7.375" style="38" customWidth="1"/>
    <col min="8188" max="8188" width="33.125" style="38" customWidth="1"/>
    <col min="8189" max="8189" width="7.875" style="38" customWidth="1"/>
    <col min="8190" max="8192" width="8" style="38" customWidth="1"/>
    <col min="8193" max="8193" width="0" style="38" hidden="1" customWidth="1"/>
    <col min="8194" max="8194" width="7.5" style="38" customWidth="1"/>
    <col min="8195" max="8195" width="6.75" style="38" customWidth="1"/>
    <col min="8196" max="8196" width="36.75" style="38" customWidth="1"/>
    <col min="8197" max="8197" width="7.875" style="38" customWidth="1"/>
    <col min="8198" max="8200" width="8" style="38" customWidth="1"/>
    <col min="8201" max="8201" width="0" style="38" hidden="1" customWidth="1"/>
    <col min="8202" max="8202" width="7.5" style="38" customWidth="1"/>
    <col min="8203" max="8442" width="7.875" style="38"/>
    <col min="8443" max="8443" width="7.375" style="38" customWidth="1"/>
    <col min="8444" max="8444" width="33.125" style="38" customWidth="1"/>
    <col min="8445" max="8445" width="7.875" style="38" customWidth="1"/>
    <col min="8446" max="8448" width="8" style="38" customWidth="1"/>
    <col min="8449" max="8449" width="0" style="38" hidden="1" customWidth="1"/>
    <col min="8450" max="8450" width="7.5" style="38" customWidth="1"/>
    <col min="8451" max="8451" width="6.75" style="38" customWidth="1"/>
    <col min="8452" max="8452" width="36.75" style="38" customWidth="1"/>
    <col min="8453" max="8453" width="7.875" style="38" customWidth="1"/>
    <col min="8454" max="8456" width="8" style="38" customWidth="1"/>
    <col min="8457" max="8457" width="0" style="38" hidden="1" customWidth="1"/>
    <col min="8458" max="8458" width="7.5" style="38" customWidth="1"/>
    <col min="8459" max="8698" width="7.875" style="38"/>
    <col min="8699" max="8699" width="7.375" style="38" customWidth="1"/>
    <col min="8700" max="8700" width="33.125" style="38" customWidth="1"/>
    <col min="8701" max="8701" width="7.875" style="38" customWidth="1"/>
    <col min="8702" max="8704" width="8" style="38" customWidth="1"/>
    <col min="8705" max="8705" width="0" style="38" hidden="1" customWidth="1"/>
    <col min="8706" max="8706" width="7.5" style="38" customWidth="1"/>
    <col min="8707" max="8707" width="6.75" style="38" customWidth="1"/>
    <col min="8708" max="8708" width="36.75" style="38" customWidth="1"/>
    <col min="8709" max="8709" width="7.875" style="38" customWidth="1"/>
    <col min="8710" max="8712" width="8" style="38" customWidth="1"/>
    <col min="8713" max="8713" width="0" style="38" hidden="1" customWidth="1"/>
    <col min="8714" max="8714" width="7.5" style="38" customWidth="1"/>
    <col min="8715" max="8954" width="7.875" style="38"/>
    <col min="8955" max="8955" width="7.375" style="38" customWidth="1"/>
    <col min="8956" max="8956" width="33.125" style="38" customWidth="1"/>
    <col min="8957" max="8957" width="7.875" style="38" customWidth="1"/>
    <col min="8958" max="8960" width="8" style="38" customWidth="1"/>
    <col min="8961" max="8961" width="0" style="38" hidden="1" customWidth="1"/>
    <col min="8962" max="8962" width="7.5" style="38" customWidth="1"/>
    <col min="8963" max="8963" width="6.75" style="38" customWidth="1"/>
    <col min="8964" max="8964" width="36.75" style="38" customWidth="1"/>
    <col min="8965" max="8965" width="7.875" style="38" customWidth="1"/>
    <col min="8966" max="8968" width="8" style="38" customWidth="1"/>
    <col min="8969" max="8969" width="0" style="38" hidden="1" customWidth="1"/>
    <col min="8970" max="8970" width="7.5" style="38" customWidth="1"/>
    <col min="8971" max="9210" width="7.875" style="38"/>
    <col min="9211" max="9211" width="7.375" style="38" customWidth="1"/>
    <col min="9212" max="9212" width="33.125" style="38" customWidth="1"/>
    <col min="9213" max="9213" width="7.875" style="38" customWidth="1"/>
    <col min="9214" max="9216" width="8" style="38" customWidth="1"/>
    <col min="9217" max="9217" width="0" style="38" hidden="1" customWidth="1"/>
    <col min="9218" max="9218" width="7.5" style="38" customWidth="1"/>
    <col min="9219" max="9219" width="6.75" style="38" customWidth="1"/>
    <col min="9220" max="9220" width="36.75" style="38" customWidth="1"/>
    <col min="9221" max="9221" width="7.875" style="38" customWidth="1"/>
    <col min="9222" max="9224" width="8" style="38" customWidth="1"/>
    <col min="9225" max="9225" width="0" style="38" hidden="1" customWidth="1"/>
    <col min="9226" max="9226" width="7.5" style="38" customWidth="1"/>
    <col min="9227" max="9466" width="7.875" style="38"/>
    <col min="9467" max="9467" width="7.375" style="38" customWidth="1"/>
    <col min="9468" max="9468" width="33.125" style="38" customWidth="1"/>
    <col min="9469" max="9469" width="7.875" style="38" customWidth="1"/>
    <col min="9470" max="9472" width="8" style="38" customWidth="1"/>
    <col min="9473" max="9473" width="0" style="38" hidden="1" customWidth="1"/>
    <col min="9474" max="9474" width="7.5" style="38" customWidth="1"/>
    <col min="9475" max="9475" width="6.75" style="38" customWidth="1"/>
    <col min="9476" max="9476" width="36.75" style="38" customWidth="1"/>
    <col min="9477" max="9477" width="7.875" style="38" customWidth="1"/>
    <col min="9478" max="9480" width="8" style="38" customWidth="1"/>
    <col min="9481" max="9481" width="0" style="38" hidden="1" customWidth="1"/>
    <col min="9482" max="9482" width="7.5" style="38" customWidth="1"/>
    <col min="9483" max="9722" width="7.875" style="38"/>
    <col min="9723" max="9723" width="7.375" style="38" customWidth="1"/>
    <col min="9724" max="9724" width="33.125" style="38" customWidth="1"/>
    <col min="9725" max="9725" width="7.875" style="38" customWidth="1"/>
    <col min="9726" max="9728" width="8" style="38" customWidth="1"/>
    <col min="9729" max="9729" width="0" style="38" hidden="1" customWidth="1"/>
    <col min="9730" max="9730" width="7.5" style="38" customWidth="1"/>
    <col min="9731" max="9731" width="6.75" style="38" customWidth="1"/>
    <col min="9732" max="9732" width="36.75" style="38" customWidth="1"/>
    <col min="9733" max="9733" width="7.875" style="38" customWidth="1"/>
    <col min="9734" max="9736" width="8" style="38" customWidth="1"/>
    <col min="9737" max="9737" width="0" style="38" hidden="1" customWidth="1"/>
    <col min="9738" max="9738" width="7.5" style="38" customWidth="1"/>
    <col min="9739" max="9978" width="7.875" style="38"/>
    <col min="9979" max="9979" width="7.375" style="38" customWidth="1"/>
    <col min="9980" max="9980" width="33.125" style="38" customWidth="1"/>
    <col min="9981" max="9981" width="7.875" style="38" customWidth="1"/>
    <col min="9982" max="9984" width="8" style="38" customWidth="1"/>
    <col min="9985" max="9985" width="0" style="38" hidden="1" customWidth="1"/>
    <col min="9986" max="9986" width="7.5" style="38" customWidth="1"/>
    <col min="9987" max="9987" width="6.75" style="38" customWidth="1"/>
    <col min="9988" max="9988" width="36.75" style="38" customWidth="1"/>
    <col min="9989" max="9989" width="7.875" style="38" customWidth="1"/>
    <col min="9990" max="9992" width="8" style="38" customWidth="1"/>
    <col min="9993" max="9993" width="0" style="38" hidden="1" customWidth="1"/>
    <col min="9994" max="9994" width="7.5" style="38" customWidth="1"/>
    <col min="9995" max="10234" width="7.875" style="38"/>
    <col min="10235" max="10235" width="7.375" style="38" customWidth="1"/>
    <col min="10236" max="10236" width="33.125" style="38" customWidth="1"/>
    <col min="10237" max="10237" width="7.875" style="38" customWidth="1"/>
    <col min="10238" max="10240" width="8" style="38" customWidth="1"/>
    <col min="10241" max="10241" width="0" style="38" hidden="1" customWidth="1"/>
    <col min="10242" max="10242" width="7.5" style="38" customWidth="1"/>
    <col min="10243" max="10243" width="6.75" style="38" customWidth="1"/>
    <col min="10244" max="10244" width="36.75" style="38" customWidth="1"/>
    <col min="10245" max="10245" width="7.875" style="38" customWidth="1"/>
    <col min="10246" max="10248" width="8" style="38" customWidth="1"/>
    <col min="10249" max="10249" width="0" style="38" hidden="1" customWidth="1"/>
    <col min="10250" max="10250" width="7.5" style="38" customWidth="1"/>
    <col min="10251" max="10490" width="7.875" style="38"/>
    <col min="10491" max="10491" width="7.375" style="38" customWidth="1"/>
    <col min="10492" max="10492" width="33.125" style="38" customWidth="1"/>
    <col min="10493" max="10493" width="7.875" style="38" customWidth="1"/>
    <col min="10494" max="10496" width="8" style="38" customWidth="1"/>
    <col min="10497" max="10497" width="0" style="38" hidden="1" customWidth="1"/>
    <col min="10498" max="10498" width="7.5" style="38" customWidth="1"/>
    <col min="10499" max="10499" width="6.75" style="38" customWidth="1"/>
    <col min="10500" max="10500" width="36.75" style="38" customWidth="1"/>
    <col min="10501" max="10501" width="7.875" style="38" customWidth="1"/>
    <col min="10502" max="10504" width="8" style="38" customWidth="1"/>
    <col min="10505" max="10505" width="0" style="38" hidden="1" customWidth="1"/>
    <col min="10506" max="10506" width="7.5" style="38" customWidth="1"/>
    <col min="10507" max="10746" width="7.875" style="38"/>
    <col min="10747" max="10747" width="7.375" style="38" customWidth="1"/>
    <col min="10748" max="10748" width="33.125" style="38" customWidth="1"/>
    <col min="10749" max="10749" width="7.875" style="38" customWidth="1"/>
    <col min="10750" max="10752" width="8" style="38" customWidth="1"/>
    <col min="10753" max="10753" width="0" style="38" hidden="1" customWidth="1"/>
    <col min="10754" max="10754" width="7.5" style="38" customWidth="1"/>
    <col min="10755" max="10755" width="6.75" style="38" customWidth="1"/>
    <col min="10756" max="10756" width="36.75" style="38" customWidth="1"/>
    <col min="10757" max="10757" width="7.875" style="38" customWidth="1"/>
    <col min="10758" max="10760" width="8" style="38" customWidth="1"/>
    <col min="10761" max="10761" width="0" style="38" hidden="1" customWidth="1"/>
    <col min="10762" max="10762" width="7.5" style="38" customWidth="1"/>
    <col min="10763" max="11002" width="7.875" style="38"/>
    <col min="11003" max="11003" width="7.375" style="38" customWidth="1"/>
    <col min="11004" max="11004" width="33.125" style="38" customWidth="1"/>
    <col min="11005" max="11005" width="7.875" style="38" customWidth="1"/>
    <col min="11006" max="11008" width="8" style="38" customWidth="1"/>
    <col min="11009" max="11009" width="0" style="38" hidden="1" customWidth="1"/>
    <col min="11010" max="11010" width="7.5" style="38" customWidth="1"/>
    <col min="11011" max="11011" width="6.75" style="38" customWidth="1"/>
    <col min="11012" max="11012" width="36.75" style="38" customWidth="1"/>
    <col min="11013" max="11013" width="7.875" style="38" customWidth="1"/>
    <col min="11014" max="11016" width="8" style="38" customWidth="1"/>
    <col min="11017" max="11017" width="0" style="38" hidden="1" customWidth="1"/>
    <col min="11018" max="11018" width="7.5" style="38" customWidth="1"/>
    <col min="11019" max="11258" width="7.875" style="38"/>
    <col min="11259" max="11259" width="7.375" style="38" customWidth="1"/>
    <col min="11260" max="11260" width="33.125" style="38" customWidth="1"/>
    <col min="11261" max="11261" width="7.875" style="38" customWidth="1"/>
    <col min="11262" max="11264" width="8" style="38" customWidth="1"/>
    <col min="11265" max="11265" width="0" style="38" hidden="1" customWidth="1"/>
    <col min="11266" max="11266" width="7.5" style="38" customWidth="1"/>
    <col min="11267" max="11267" width="6.75" style="38" customWidth="1"/>
    <col min="11268" max="11268" width="36.75" style="38" customWidth="1"/>
    <col min="11269" max="11269" width="7.875" style="38" customWidth="1"/>
    <col min="11270" max="11272" width="8" style="38" customWidth="1"/>
    <col min="11273" max="11273" width="0" style="38" hidden="1" customWidth="1"/>
    <col min="11274" max="11274" width="7.5" style="38" customWidth="1"/>
    <col min="11275" max="11514" width="7.875" style="38"/>
    <col min="11515" max="11515" width="7.375" style="38" customWidth="1"/>
    <col min="11516" max="11516" width="33.125" style="38" customWidth="1"/>
    <col min="11517" max="11517" width="7.875" style="38" customWidth="1"/>
    <col min="11518" max="11520" width="8" style="38" customWidth="1"/>
    <col min="11521" max="11521" width="0" style="38" hidden="1" customWidth="1"/>
    <col min="11522" max="11522" width="7.5" style="38" customWidth="1"/>
    <col min="11523" max="11523" width="6.75" style="38" customWidth="1"/>
    <col min="11524" max="11524" width="36.75" style="38" customWidth="1"/>
    <col min="11525" max="11525" width="7.875" style="38" customWidth="1"/>
    <col min="11526" max="11528" width="8" style="38" customWidth="1"/>
    <col min="11529" max="11529" width="0" style="38" hidden="1" customWidth="1"/>
    <col min="11530" max="11530" width="7.5" style="38" customWidth="1"/>
    <col min="11531" max="11770" width="7.875" style="38"/>
    <col min="11771" max="11771" width="7.375" style="38" customWidth="1"/>
    <col min="11772" max="11772" width="33.125" style="38" customWidth="1"/>
    <col min="11773" max="11773" width="7.875" style="38" customWidth="1"/>
    <col min="11774" max="11776" width="8" style="38" customWidth="1"/>
    <col min="11777" max="11777" width="0" style="38" hidden="1" customWidth="1"/>
    <col min="11778" max="11778" width="7.5" style="38" customWidth="1"/>
    <col min="11779" max="11779" width="6.75" style="38" customWidth="1"/>
    <col min="11780" max="11780" width="36.75" style="38" customWidth="1"/>
    <col min="11781" max="11781" width="7.875" style="38" customWidth="1"/>
    <col min="11782" max="11784" width="8" style="38" customWidth="1"/>
    <col min="11785" max="11785" width="0" style="38" hidden="1" customWidth="1"/>
    <col min="11786" max="11786" width="7.5" style="38" customWidth="1"/>
    <col min="11787" max="12026" width="7.875" style="38"/>
    <col min="12027" max="12027" width="7.375" style="38" customWidth="1"/>
    <col min="12028" max="12028" width="33.125" style="38" customWidth="1"/>
    <col min="12029" max="12029" width="7.875" style="38" customWidth="1"/>
    <col min="12030" max="12032" width="8" style="38" customWidth="1"/>
    <col min="12033" max="12033" width="0" style="38" hidden="1" customWidth="1"/>
    <col min="12034" max="12034" width="7.5" style="38" customWidth="1"/>
    <col min="12035" max="12035" width="6.75" style="38" customWidth="1"/>
    <col min="12036" max="12036" width="36.75" style="38" customWidth="1"/>
    <col min="12037" max="12037" width="7.875" style="38" customWidth="1"/>
    <col min="12038" max="12040" width="8" style="38" customWidth="1"/>
    <col min="12041" max="12041" width="0" style="38" hidden="1" customWidth="1"/>
    <col min="12042" max="12042" width="7.5" style="38" customWidth="1"/>
    <col min="12043" max="12282" width="7.875" style="38"/>
    <col min="12283" max="12283" width="7.375" style="38" customWidth="1"/>
    <col min="12284" max="12284" width="33.125" style="38" customWidth="1"/>
    <col min="12285" max="12285" width="7.875" style="38" customWidth="1"/>
    <col min="12286" max="12288" width="8" style="38" customWidth="1"/>
    <col min="12289" max="12289" width="0" style="38" hidden="1" customWidth="1"/>
    <col min="12290" max="12290" width="7.5" style="38" customWidth="1"/>
    <col min="12291" max="12291" width="6.75" style="38" customWidth="1"/>
    <col min="12292" max="12292" width="36.75" style="38" customWidth="1"/>
    <col min="12293" max="12293" width="7.875" style="38" customWidth="1"/>
    <col min="12294" max="12296" width="8" style="38" customWidth="1"/>
    <col min="12297" max="12297" width="0" style="38" hidden="1" customWidth="1"/>
    <col min="12298" max="12298" width="7.5" style="38" customWidth="1"/>
    <col min="12299" max="12538" width="7.875" style="38"/>
    <col min="12539" max="12539" width="7.375" style="38" customWidth="1"/>
    <col min="12540" max="12540" width="33.125" style="38" customWidth="1"/>
    <col min="12541" max="12541" width="7.875" style="38" customWidth="1"/>
    <col min="12542" max="12544" width="8" style="38" customWidth="1"/>
    <col min="12545" max="12545" width="0" style="38" hidden="1" customWidth="1"/>
    <col min="12546" max="12546" width="7.5" style="38" customWidth="1"/>
    <col min="12547" max="12547" width="6.75" style="38" customWidth="1"/>
    <col min="12548" max="12548" width="36.75" style="38" customWidth="1"/>
    <col min="12549" max="12549" width="7.875" style="38" customWidth="1"/>
    <col min="12550" max="12552" width="8" style="38" customWidth="1"/>
    <col min="12553" max="12553" width="0" style="38" hidden="1" customWidth="1"/>
    <col min="12554" max="12554" width="7.5" style="38" customWidth="1"/>
    <col min="12555" max="12794" width="7.875" style="38"/>
    <col min="12795" max="12795" width="7.375" style="38" customWidth="1"/>
    <col min="12796" max="12796" width="33.125" style="38" customWidth="1"/>
    <col min="12797" max="12797" width="7.875" style="38" customWidth="1"/>
    <col min="12798" max="12800" width="8" style="38" customWidth="1"/>
    <col min="12801" max="12801" width="0" style="38" hidden="1" customWidth="1"/>
    <col min="12802" max="12802" width="7.5" style="38" customWidth="1"/>
    <col min="12803" max="12803" width="6.75" style="38" customWidth="1"/>
    <col min="12804" max="12804" width="36.75" style="38" customWidth="1"/>
    <col min="12805" max="12805" width="7.875" style="38" customWidth="1"/>
    <col min="12806" max="12808" width="8" style="38" customWidth="1"/>
    <col min="12809" max="12809" width="0" style="38" hidden="1" customWidth="1"/>
    <col min="12810" max="12810" width="7.5" style="38" customWidth="1"/>
    <col min="12811" max="13050" width="7.875" style="38"/>
    <col min="13051" max="13051" width="7.375" style="38" customWidth="1"/>
    <col min="13052" max="13052" width="33.125" style="38" customWidth="1"/>
    <col min="13053" max="13053" width="7.875" style="38" customWidth="1"/>
    <col min="13054" max="13056" width="8" style="38" customWidth="1"/>
    <col min="13057" max="13057" width="0" style="38" hidden="1" customWidth="1"/>
    <col min="13058" max="13058" width="7.5" style="38" customWidth="1"/>
    <col min="13059" max="13059" width="6.75" style="38" customWidth="1"/>
    <col min="13060" max="13060" width="36.75" style="38" customWidth="1"/>
    <col min="13061" max="13061" width="7.875" style="38" customWidth="1"/>
    <col min="13062" max="13064" width="8" style="38" customWidth="1"/>
    <col min="13065" max="13065" width="0" style="38" hidden="1" customWidth="1"/>
    <col min="13066" max="13066" width="7.5" style="38" customWidth="1"/>
    <col min="13067" max="13306" width="7.875" style="38"/>
    <col min="13307" max="13307" width="7.375" style="38" customWidth="1"/>
    <col min="13308" max="13308" width="33.125" style="38" customWidth="1"/>
    <col min="13309" max="13309" width="7.875" style="38" customWidth="1"/>
    <col min="13310" max="13312" width="8" style="38" customWidth="1"/>
    <col min="13313" max="13313" width="0" style="38" hidden="1" customWidth="1"/>
    <col min="13314" max="13314" width="7.5" style="38" customWidth="1"/>
    <col min="13315" max="13315" width="6.75" style="38" customWidth="1"/>
    <col min="13316" max="13316" width="36.75" style="38" customWidth="1"/>
    <col min="13317" max="13317" width="7.875" style="38" customWidth="1"/>
    <col min="13318" max="13320" width="8" style="38" customWidth="1"/>
    <col min="13321" max="13321" width="0" style="38" hidden="1" customWidth="1"/>
    <col min="13322" max="13322" width="7.5" style="38" customWidth="1"/>
    <col min="13323" max="13562" width="7.875" style="38"/>
    <col min="13563" max="13563" width="7.375" style="38" customWidth="1"/>
    <col min="13564" max="13564" width="33.125" style="38" customWidth="1"/>
    <col min="13565" max="13565" width="7.875" style="38" customWidth="1"/>
    <col min="13566" max="13568" width="8" style="38" customWidth="1"/>
    <col min="13569" max="13569" width="0" style="38" hidden="1" customWidth="1"/>
    <col min="13570" max="13570" width="7.5" style="38" customWidth="1"/>
    <col min="13571" max="13571" width="6.75" style="38" customWidth="1"/>
    <col min="13572" max="13572" width="36.75" style="38" customWidth="1"/>
    <col min="13573" max="13573" width="7.875" style="38" customWidth="1"/>
    <col min="13574" max="13576" width="8" style="38" customWidth="1"/>
    <col min="13577" max="13577" width="0" style="38" hidden="1" customWidth="1"/>
    <col min="13578" max="13578" width="7.5" style="38" customWidth="1"/>
    <col min="13579" max="13818" width="7.875" style="38"/>
    <col min="13819" max="13819" width="7.375" style="38" customWidth="1"/>
    <col min="13820" max="13820" width="33.125" style="38" customWidth="1"/>
    <col min="13821" max="13821" width="7.875" style="38" customWidth="1"/>
    <col min="13822" max="13824" width="8" style="38" customWidth="1"/>
    <col min="13825" max="13825" width="0" style="38" hidden="1" customWidth="1"/>
    <col min="13826" max="13826" width="7.5" style="38" customWidth="1"/>
    <col min="13827" max="13827" width="6.75" style="38" customWidth="1"/>
    <col min="13828" max="13828" width="36.75" style="38" customWidth="1"/>
    <col min="13829" max="13829" width="7.875" style="38" customWidth="1"/>
    <col min="13830" max="13832" width="8" style="38" customWidth="1"/>
    <col min="13833" max="13833" width="0" style="38" hidden="1" customWidth="1"/>
    <col min="13834" max="13834" width="7.5" style="38" customWidth="1"/>
    <col min="13835" max="14074" width="7.875" style="38"/>
    <col min="14075" max="14075" width="7.375" style="38" customWidth="1"/>
    <col min="14076" max="14076" width="33.125" style="38" customWidth="1"/>
    <col min="14077" max="14077" width="7.875" style="38" customWidth="1"/>
    <col min="14078" max="14080" width="8" style="38" customWidth="1"/>
    <col min="14081" max="14081" width="0" style="38" hidden="1" customWidth="1"/>
    <col min="14082" max="14082" width="7.5" style="38" customWidth="1"/>
    <col min="14083" max="14083" width="6.75" style="38" customWidth="1"/>
    <col min="14084" max="14084" width="36.75" style="38" customWidth="1"/>
    <col min="14085" max="14085" width="7.875" style="38" customWidth="1"/>
    <col min="14086" max="14088" width="8" style="38" customWidth="1"/>
    <col min="14089" max="14089" width="0" style="38" hidden="1" customWidth="1"/>
    <col min="14090" max="14090" width="7.5" style="38" customWidth="1"/>
    <col min="14091" max="14330" width="7.875" style="38"/>
    <col min="14331" max="14331" width="7.375" style="38" customWidth="1"/>
    <col min="14332" max="14332" width="33.125" style="38" customWidth="1"/>
    <col min="14333" max="14333" width="7.875" style="38" customWidth="1"/>
    <col min="14334" max="14336" width="8" style="38" customWidth="1"/>
    <col min="14337" max="14337" width="0" style="38" hidden="1" customWidth="1"/>
    <col min="14338" max="14338" width="7.5" style="38" customWidth="1"/>
    <col min="14339" max="14339" width="6.75" style="38" customWidth="1"/>
    <col min="14340" max="14340" width="36.75" style="38" customWidth="1"/>
    <col min="14341" max="14341" width="7.875" style="38" customWidth="1"/>
    <col min="14342" max="14344" width="8" style="38" customWidth="1"/>
    <col min="14345" max="14345" width="0" style="38" hidden="1" customWidth="1"/>
    <col min="14346" max="14346" width="7.5" style="38" customWidth="1"/>
    <col min="14347" max="14586" width="7.875" style="38"/>
    <col min="14587" max="14587" width="7.375" style="38" customWidth="1"/>
    <col min="14588" max="14588" width="33.125" style="38" customWidth="1"/>
    <col min="14589" max="14589" width="7.875" style="38" customWidth="1"/>
    <col min="14590" max="14592" width="8" style="38" customWidth="1"/>
    <col min="14593" max="14593" width="0" style="38" hidden="1" customWidth="1"/>
    <col min="14594" max="14594" width="7.5" style="38" customWidth="1"/>
    <col min="14595" max="14595" width="6.75" style="38" customWidth="1"/>
    <col min="14596" max="14596" width="36.75" style="38" customWidth="1"/>
    <col min="14597" max="14597" width="7.875" style="38" customWidth="1"/>
    <col min="14598" max="14600" width="8" style="38" customWidth="1"/>
    <col min="14601" max="14601" width="0" style="38" hidden="1" customWidth="1"/>
    <col min="14602" max="14602" width="7.5" style="38" customWidth="1"/>
    <col min="14603" max="14842" width="7.875" style="38"/>
    <col min="14843" max="14843" width="7.375" style="38" customWidth="1"/>
    <col min="14844" max="14844" width="33.125" style="38" customWidth="1"/>
    <col min="14845" max="14845" width="7.875" style="38" customWidth="1"/>
    <col min="14846" max="14848" width="8" style="38" customWidth="1"/>
    <col min="14849" max="14849" width="0" style="38" hidden="1" customWidth="1"/>
    <col min="14850" max="14850" width="7.5" style="38" customWidth="1"/>
    <col min="14851" max="14851" width="6.75" style="38" customWidth="1"/>
    <col min="14852" max="14852" width="36.75" style="38" customWidth="1"/>
    <col min="14853" max="14853" width="7.875" style="38" customWidth="1"/>
    <col min="14854" max="14856" width="8" style="38" customWidth="1"/>
    <col min="14857" max="14857" width="0" style="38" hidden="1" customWidth="1"/>
    <col min="14858" max="14858" width="7.5" style="38" customWidth="1"/>
    <col min="14859" max="15098" width="7.875" style="38"/>
    <col min="15099" max="15099" width="7.375" style="38" customWidth="1"/>
    <col min="15100" max="15100" width="33.125" style="38" customWidth="1"/>
    <col min="15101" max="15101" width="7.875" style="38" customWidth="1"/>
    <col min="15102" max="15104" width="8" style="38" customWidth="1"/>
    <col min="15105" max="15105" width="0" style="38" hidden="1" customWidth="1"/>
    <col min="15106" max="15106" width="7.5" style="38" customWidth="1"/>
    <col min="15107" max="15107" width="6.75" style="38" customWidth="1"/>
    <col min="15108" max="15108" width="36.75" style="38" customWidth="1"/>
    <col min="15109" max="15109" width="7.875" style="38" customWidth="1"/>
    <col min="15110" max="15112" width="8" style="38" customWidth="1"/>
    <col min="15113" max="15113" width="0" style="38" hidden="1" customWidth="1"/>
    <col min="15114" max="15114" width="7.5" style="38" customWidth="1"/>
    <col min="15115" max="15354" width="7.875" style="38"/>
    <col min="15355" max="15355" width="7.375" style="38" customWidth="1"/>
    <col min="15356" max="15356" width="33.125" style="38" customWidth="1"/>
    <col min="15357" max="15357" width="7.875" style="38" customWidth="1"/>
    <col min="15358" max="15360" width="8" style="38" customWidth="1"/>
    <col min="15361" max="15361" width="0" style="38" hidden="1" customWidth="1"/>
    <col min="15362" max="15362" width="7.5" style="38" customWidth="1"/>
    <col min="15363" max="15363" width="6.75" style="38" customWidth="1"/>
    <col min="15364" max="15364" width="36.75" style="38" customWidth="1"/>
    <col min="15365" max="15365" width="7.875" style="38" customWidth="1"/>
    <col min="15366" max="15368" width="8" style="38" customWidth="1"/>
    <col min="15369" max="15369" width="0" style="38" hidden="1" customWidth="1"/>
    <col min="15370" max="15370" width="7.5" style="38" customWidth="1"/>
    <col min="15371" max="15610" width="7.875" style="38"/>
    <col min="15611" max="15611" width="7.375" style="38" customWidth="1"/>
    <col min="15612" max="15612" width="33.125" style="38" customWidth="1"/>
    <col min="15613" max="15613" width="7.875" style="38" customWidth="1"/>
    <col min="15614" max="15616" width="8" style="38" customWidth="1"/>
    <col min="15617" max="15617" width="0" style="38" hidden="1" customWidth="1"/>
    <col min="15618" max="15618" width="7.5" style="38" customWidth="1"/>
    <col min="15619" max="15619" width="6.75" style="38" customWidth="1"/>
    <col min="15620" max="15620" width="36.75" style="38" customWidth="1"/>
    <col min="15621" max="15621" width="7.875" style="38" customWidth="1"/>
    <col min="15622" max="15624" width="8" style="38" customWidth="1"/>
    <col min="15625" max="15625" width="0" style="38" hidden="1" customWidth="1"/>
    <col min="15626" max="15626" width="7.5" style="38" customWidth="1"/>
    <col min="15627" max="15866" width="7.875" style="38"/>
    <col min="15867" max="15867" width="7.375" style="38" customWidth="1"/>
    <col min="15868" max="15868" width="33.125" style="38" customWidth="1"/>
    <col min="15869" max="15869" width="7.875" style="38" customWidth="1"/>
    <col min="15870" max="15872" width="8" style="38" customWidth="1"/>
    <col min="15873" max="15873" width="0" style="38" hidden="1" customWidth="1"/>
    <col min="15874" max="15874" width="7.5" style="38" customWidth="1"/>
    <col min="15875" max="15875" width="6.75" style="38" customWidth="1"/>
    <col min="15876" max="15876" width="36.75" style="38" customWidth="1"/>
    <col min="15877" max="15877" width="7.875" style="38" customWidth="1"/>
    <col min="15878" max="15880" width="8" style="38" customWidth="1"/>
    <col min="15881" max="15881" width="0" style="38" hidden="1" customWidth="1"/>
    <col min="15882" max="15882" width="7.5" style="38" customWidth="1"/>
    <col min="15883" max="16122" width="7.875" style="38"/>
    <col min="16123" max="16123" width="7.375" style="38" customWidth="1"/>
    <col min="16124" max="16124" width="33.125" style="38" customWidth="1"/>
    <col min="16125" max="16125" width="7.875" style="38" customWidth="1"/>
    <col min="16126" max="16128" width="8" style="38" customWidth="1"/>
    <col min="16129" max="16129" width="0" style="38" hidden="1" customWidth="1"/>
    <col min="16130" max="16130" width="7.5" style="38" customWidth="1"/>
    <col min="16131" max="16131" width="6.75" style="38" customWidth="1"/>
    <col min="16132" max="16132" width="36.75" style="38" customWidth="1"/>
    <col min="16133" max="16133" width="7.875" style="38" customWidth="1"/>
    <col min="16134" max="16136" width="8" style="38" customWidth="1"/>
    <col min="16137" max="16137" width="0" style="38" hidden="1" customWidth="1"/>
    <col min="16138" max="16138" width="7.5" style="38" customWidth="1"/>
    <col min="16139" max="16384" width="7.875" style="38"/>
  </cols>
  <sheetData>
    <row r="1" spans="1:12">
      <c r="A1" s="39" t="s">
        <v>930</v>
      </c>
      <c r="B1" s="39"/>
      <c r="G1" s="39"/>
      <c r="H1" s="39"/>
    </row>
    <row r="2" spans="1:12" ht="22.5">
      <c r="A2" s="287" t="s">
        <v>2003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</row>
    <row r="3" spans="1:12">
      <c r="D3" s="43"/>
      <c r="E3" s="43"/>
      <c r="F3" s="44"/>
      <c r="J3" s="45"/>
      <c r="K3" s="45"/>
      <c r="L3" s="44" t="s">
        <v>815</v>
      </c>
    </row>
    <row r="4" spans="1:12">
      <c r="B4" s="46"/>
      <c r="C4" s="46"/>
      <c r="D4" s="46"/>
      <c r="E4" s="46"/>
      <c r="H4" s="46"/>
      <c r="I4" s="46"/>
      <c r="J4" s="46"/>
      <c r="K4" s="46"/>
    </row>
    <row r="5" spans="1:12" s="50" customFormat="1" ht="29.25" customHeight="1">
      <c r="A5" s="47" t="s">
        <v>816</v>
      </c>
      <c r="B5" s="48" t="s">
        <v>817</v>
      </c>
      <c r="C5" s="49" t="s">
        <v>818</v>
      </c>
      <c r="D5" s="10" t="s">
        <v>2004</v>
      </c>
      <c r="E5" s="48" t="s">
        <v>819</v>
      </c>
      <c r="F5" s="48" t="s">
        <v>820</v>
      </c>
      <c r="G5" s="47" t="s">
        <v>821</v>
      </c>
      <c r="H5" s="48" t="s">
        <v>817</v>
      </c>
      <c r="I5" s="49" t="s">
        <v>818</v>
      </c>
      <c r="J5" s="10" t="s">
        <v>2004</v>
      </c>
      <c r="K5" s="48" t="s">
        <v>819</v>
      </c>
      <c r="L5" s="48" t="s">
        <v>820</v>
      </c>
    </row>
    <row r="6" spans="1:12" s="53" customFormat="1" ht="18" customHeight="1">
      <c r="A6" s="52" t="s">
        <v>822</v>
      </c>
      <c r="B6" s="249">
        <v>305501</v>
      </c>
      <c r="C6" s="249">
        <v>389501</v>
      </c>
      <c r="D6" s="249">
        <v>389991</v>
      </c>
      <c r="E6" s="237">
        <v>100.12580198767141</v>
      </c>
      <c r="F6" s="231">
        <v>-18.200066280450201</v>
      </c>
      <c r="G6" s="52" t="s">
        <v>823</v>
      </c>
      <c r="H6" s="249">
        <v>42221</v>
      </c>
      <c r="I6" s="249">
        <v>85633</v>
      </c>
      <c r="J6" s="249">
        <v>82883</v>
      </c>
      <c r="K6" s="237">
        <v>96.788621209113316</v>
      </c>
      <c r="L6" s="231">
        <v>46.247772307800894</v>
      </c>
    </row>
    <row r="7" spans="1:12" s="53" customFormat="1" ht="18" customHeight="1">
      <c r="A7" s="52" t="s">
        <v>824</v>
      </c>
      <c r="B7" s="249">
        <v>12616</v>
      </c>
      <c r="C7" s="249">
        <v>12616</v>
      </c>
      <c r="D7" s="249">
        <v>12616</v>
      </c>
      <c r="E7" s="237">
        <v>100</v>
      </c>
      <c r="F7" s="231">
        <v>0</v>
      </c>
      <c r="G7" s="52" t="s">
        <v>825</v>
      </c>
      <c r="H7" s="249">
        <v>0</v>
      </c>
      <c r="I7" s="249">
        <v>0</v>
      </c>
      <c r="J7" s="249">
        <v>0</v>
      </c>
      <c r="K7" s="237" t="e">
        <v>#DIV/0!</v>
      </c>
      <c r="L7" s="231" t="e">
        <v>#DIV/0!</v>
      </c>
    </row>
    <row r="8" spans="1:12" s="53" customFormat="1" ht="18" customHeight="1">
      <c r="A8" s="54" t="s">
        <v>826</v>
      </c>
      <c r="B8" s="55">
        <v>206</v>
      </c>
      <c r="C8" s="56">
        <v>206</v>
      </c>
      <c r="D8" s="56">
        <v>206</v>
      </c>
      <c r="E8" s="237">
        <v>100</v>
      </c>
      <c r="F8" s="231">
        <v>0</v>
      </c>
      <c r="G8" s="54" t="s">
        <v>827</v>
      </c>
      <c r="H8" s="55">
        <v>0</v>
      </c>
      <c r="I8" s="56">
        <v>0</v>
      </c>
      <c r="J8" s="55">
        <v>0</v>
      </c>
      <c r="K8" s="237" t="e">
        <v>#DIV/0!</v>
      </c>
      <c r="L8" s="231" t="e">
        <v>#DIV/0!</v>
      </c>
    </row>
    <row r="9" spans="1:12" s="53" customFormat="1" ht="18" customHeight="1">
      <c r="A9" s="54" t="s">
        <v>828</v>
      </c>
      <c r="B9" s="55">
        <v>3790</v>
      </c>
      <c r="C9" s="56">
        <v>3790</v>
      </c>
      <c r="D9" s="56">
        <v>3790</v>
      </c>
      <c r="E9" s="237">
        <v>100</v>
      </c>
      <c r="F9" s="231">
        <v>0</v>
      </c>
      <c r="G9" s="54" t="s">
        <v>829</v>
      </c>
      <c r="H9" s="55">
        <v>0</v>
      </c>
      <c r="I9" s="56">
        <v>0</v>
      </c>
      <c r="J9" s="55">
        <v>0</v>
      </c>
      <c r="K9" s="237" t="e">
        <v>#DIV/0!</v>
      </c>
      <c r="L9" s="231" t="e">
        <v>#DIV/0!</v>
      </c>
    </row>
    <row r="10" spans="1:12" s="53" customFormat="1" ht="18" customHeight="1">
      <c r="A10" s="54" t="s">
        <v>830</v>
      </c>
      <c r="B10" s="55">
        <v>347</v>
      </c>
      <c r="C10" s="56">
        <v>347</v>
      </c>
      <c r="D10" s="56">
        <v>347</v>
      </c>
      <c r="E10" s="237">
        <v>100</v>
      </c>
      <c r="F10" s="231">
        <v>0</v>
      </c>
      <c r="G10" s="54" t="s">
        <v>831</v>
      </c>
      <c r="H10" s="55">
        <v>0</v>
      </c>
      <c r="I10" s="56">
        <v>0</v>
      </c>
      <c r="J10" s="55">
        <v>0</v>
      </c>
      <c r="K10" s="237" t="e">
        <v>#DIV/0!</v>
      </c>
      <c r="L10" s="231" t="e">
        <v>#DIV/0!</v>
      </c>
    </row>
    <row r="11" spans="1:12" s="53" customFormat="1" ht="18" customHeight="1">
      <c r="A11" s="54" t="s">
        <v>832</v>
      </c>
      <c r="B11" s="55">
        <v>8273</v>
      </c>
      <c r="C11" s="56">
        <v>8273</v>
      </c>
      <c r="D11" s="56">
        <v>8273</v>
      </c>
      <c r="E11" s="237">
        <v>100</v>
      </c>
      <c r="F11" s="231">
        <v>0</v>
      </c>
      <c r="G11" s="54" t="s">
        <v>833</v>
      </c>
      <c r="H11" s="55">
        <v>0</v>
      </c>
      <c r="I11" s="56">
        <v>0</v>
      </c>
      <c r="J11" s="55">
        <v>0</v>
      </c>
      <c r="K11" s="237" t="e">
        <v>#DIV/0!</v>
      </c>
      <c r="L11" s="231" t="e">
        <v>#DIV/0!</v>
      </c>
    </row>
    <row r="12" spans="1:12" s="53" customFormat="1" ht="18" customHeight="1">
      <c r="A12" s="57" t="s">
        <v>834</v>
      </c>
      <c r="B12" s="250">
        <v>256252</v>
      </c>
      <c r="C12" s="250">
        <v>311862</v>
      </c>
      <c r="D12" s="250">
        <v>313483</v>
      </c>
      <c r="E12" s="237">
        <v>100.51978118526786</v>
      </c>
      <c r="F12" s="231">
        <v>-14.69664645760996</v>
      </c>
      <c r="G12" s="57" t="s">
        <v>835</v>
      </c>
      <c r="H12" s="250">
        <v>39688</v>
      </c>
      <c r="I12" s="250">
        <v>75963</v>
      </c>
      <c r="J12" s="250">
        <v>77173</v>
      </c>
      <c r="K12" s="237">
        <v>101.59288074457302</v>
      </c>
      <c r="L12" s="231">
        <v>69.309580746363622</v>
      </c>
    </row>
    <row r="13" spans="1:12" s="53" customFormat="1" ht="18" customHeight="1">
      <c r="A13" s="58" t="s">
        <v>836</v>
      </c>
      <c r="B13" s="55">
        <v>276</v>
      </c>
      <c r="C13" s="56">
        <v>365</v>
      </c>
      <c r="D13" s="56">
        <v>365</v>
      </c>
      <c r="E13" s="237">
        <v>100</v>
      </c>
      <c r="F13" s="231">
        <v>15.50632911392405</v>
      </c>
      <c r="G13" s="58" t="s">
        <v>837</v>
      </c>
      <c r="H13" s="59">
        <v>3755</v>
      </c>
      <c r="I13" s="56">
        <v>3755</v>
      </c>
      <c r="J13" s="56">
        <v>3755</v>
      </c>
      <c r="K13" s="237">
        <v>100</v>
      </c>
      <c r="L13" s="231">
        <v>0</v>
      </c>
    </row>
    <row r="14" spans="1:12" s="53" customFormat="1" ht="18" customHeight="1">
      <c r="A14" s="58" t="s">
        <v>838</v>
      </c>
      <c r="B14" s="55">
        <v>49542</v>
      </c>
      <c r="C14" s="56">
        <v>50139</v>
      </c>
      <c r="D14" s="56">
        <v>50139</v>
      </c>
      <c r="E14" s="237">
        <v>100</v>
      </c>
      <c r="F14" s="231">
        <v>2.9925784055542255E-2</v>
      </c>
      <c r="G14" s="58" t="s">
        <v>839</v>
      </c>
      <c r="H14" s="59">
        <v>7376</v>
      </c>
      <c r="I14" s="56">
        <v>7376</v>
      </c>
      <c r="J14" s="56">
        <v>7562</v>
      </c>
      <c r="K14" s="237">
        <v>102.52169197396964</v>
      </c>
      <c r="L14" s="231">
        <v>2.9824322483998364</v>
      </c>
    </row>
    <row r="15" spans="1:12" s="53" customFormat="1" ht="18" customHeight="1">
      <c r="A15" s="58" t="s">
        <v>840</v>
      </c>
      <c r="B15" s="55"/>
      <c r="C15" s="56"/>
      <c r="D15" s="56"/>
      <c r="E15" s="237" t="e">
        <v>#DIV/0!</v>
      </c>
      <c r="F15" s="231" t="e">
        <v>#DIV/0!</v>
      </c>
      <c r="G15" s="58" t="s">
        <v>841</v>
      </c>
      <c r="H15" s="59"/>
      <c r="I15" s="56"/>
      <c r="J15" s="56"/>
      <c r="K15" s="237" t="e">
        <v>#DIV/0!</v>
      </c>
      <c r="L15" s="231" t="e">
        <v>#DIV/0!</v>
      </c>
    </row>
    <row r="16" spans="1:12" s="53" customFormat="1" ht="18" customHeight="1">
      <c r="A16" s="58" t="s">
        <v>842</v>
      </c>
      <c r="B16" s="55">
        <v>2397</v>
      </c>
      <c r="C16" s="56">
        <v>2767</v>
      </c>
      <c r="D16" s="56">
        <v>2767</v>
      </c>
      <c r="E16" s="237">
        <v>100</v>
      </c>
      <c r="F16" s="231">
        <v>3.1692766592095452</v>
      </c>
      <c r="G16" s="58" t="s">
        <v>843</v>
      </c>
      <c r="H16" s="59"/>
      <c r="I16" s="56"/>
      <c r="J16" s="56">
        <v>1223</v>
      </c>
      <c r="K16" s="237" t="e">
        <v>#DIV/0!</v>
      </c>
      <c r="L16" s="231" t="e">
        <v>#DIV/0!</v>
      </c>
    </row>
    <row r="17" spans="1:12" s="53" customFormat="1" ht="18" customHeight="1">
      <c r="A17" s="58" t="s">
        <v>844</v>
      </c>
      <c r="B17" s="55">
        <v>13013</v>
      </c>
      <c r="C17" s="56">
        <v>17712</v>
      </c>
      <c r="D17" s="56">
        <v>17712</v>
      </c>
      <c r="E17" s="237">
        <v>100</v>
      </c>
      <c r="F17" s="231">
        <v>7.5018208302986169</v>
      </c>
      <c r="G17" s="58" t="s">
        <v>845</v>
      </c>
      <c r="H17" s="59"/>
      <c r="I17" s="56"/>
      <c r="J17" s="56"/>
      <c r="K17" s="237" t="e">
        <v>#DIV/0!</v>
      </c>
      <c r="L17" s="231">
        <v>-100</v>
      </c>
    </row>
    <row r="18" spans="1:12" s="53" customFormat="1" ht="18" customHeight="1">
      <c r="A18" s="58" t="s">
        <v>846</v>
      </c>
      <c r="B18" s="55"/>
      <c r="C18" s="56"/>
      <c r="D18" s="56"/>
      <c r="E18" s="237" t="e">
        <v>#DIV/0!</v>
      </c>
      <c r="F18" s="231" t="e">
        <v>#DIV/0!</v>
      </c>
      <c r="G18" s="58" t="s">
        <v>847</v>
      </c>
      <c r="H18" s="59"/>
      <c r="I18" s="56"/>
      <c r="J18" s="56"/>
      <c r="K18" s="237" t="e">
        <v>#DIV/0!</v>
      </c>
      <c r="L18" s="231" t="e">
        <v>#DIV/0!</v>
      </c>
    </row>
    <row r="19" spans="1:12" s="53" customFormat="1" ht="18" customHeight="1">
      <c r="A19" s="58" t="s">
        <v>848</v>
      </c>
      <c r="B19" s="55">
        <v>20369</v>
      </c>
      <c r="C19" s="56">
        <v>55341</v>
      </c>
      <c r="D19" s="56">
        <v>55341</v>
      </c>
      <c r="E19" s="237">
        <v>100</v>
      </c>
      <c r="F19" s="231">
        <v>24.76272065288455</v>
      </c>
      <c r="G19" s="58" t="s">
        <v>849</v>
      </c>
      <c r="H19" s="59"/>
      <c r="I19" s="56">
        <v>30044</v>
      </c>
      <c r="J19" s="56">
        <v>26023</v>
      </c>
      <c r="K19" s="237">
        <v>86.616296099054722</v>
      </c>
      <c r="L19" s="231">
        <v>3365.1131824234353</v>
      </c>
    </row>
    <row r="20" spans="1:12" s="53" customFormat="1" ht="18" customHeight="1">
      <c r="A20" s="58" t="s">
        <v>850</v>
      </c>
      <c r="B20" s="55">
        <v>18278</v>
      </c>
      <c r="C20" s="56">
        <v>18278</v>
      </c>
      <c r="D20" s="56">
        <v>18278</v>
      </c>
      <c r="E20" s="237">
        <v>100</v>
      </c>
      <c r="F20" s="231">
        <v>4.0414389799635702</v>
      </c>
      <c r="G20" s="58" t="s">
        <v>850</v>
      </c>
      <c r="H20" s="59">
        <v>5617</v>
      </c>
      <c r="I20" s="56">
        <v>5617</v>
      </c>
      <c r="J20" s="56">
        <v>5617</v>
      </c>
      <c r="K20" s="237">
        <v>100</v>
      </c>
      <c r="L20" s="231">
        <v>0</v>
      </c>
    </row>
    <row r="21" spans="1:12" s="53" customFormat="1" ht="18" customHeight="1">
      <c r="A21" s="58" t="s">
        <v>851</v>
      </c>
      <c r="B21" s="55">
        <v>36521</v>
      </c>
      <c r="C21" s="56">
        <v>27232</v>
      </c>
      <c r="D21" s="56">
        <v>23599</v>
      </c>
      <c r="E21" s="237">
        <v>86.659077555816694</v>
      </c>
      <c r="F21" s="231">
        <v>-49.211234262348</v>
      </c>
      <c r="G21" s="58" t="s">
        <v>851</v>
      </c>
      <c r="H21" s="59">
        <v>18480</v>
      </c>
      <c r="I21" s="56">
        <v>19907</v>
      </c>
      <c r="J21" s="56">
        <v>23305</v>
      </c>
      <c r="K21" s="237">
        <v>117.06937258250866</v>
      </c>
      <c r="L21" s="231">
        <v>12.232121358054417</v>
      </c>
    </row>
    <row r="22" spans="1:12" s="53" customFormat="1" ht="18" customHeight="1">
      <c r="A22" s="58" t="s">
        <v>852</v>
      </c>
      <c r="B22" s="55">
        <v>12867</v>
      </c>
      <c r="C22" s="56">
        <v>14002</v>
      </c>
      <c r="D22" s="56">
        <v>13897</v>
      </c>
      <c r="E22" s="237">
        <v>99.250107127553207</v>
      </c>
      <c r="F22" s="231">
        <v>-10.260880795557277</v>
      </c>
      <c r="G22" s="58" t="s">
        <v>853</v>
      </c>
      <c r="H22" s="59">
        <v>2193</v>
      </c>
      <c r="I22" s="56">
        <v>1212</v>
      </c>
      <c r="J22" s="56">
        <v>2009</v>
      </c>
      <c r="K22" s="237">
        <v>165.75907590759076</v>
      </c>
      <c r="L22" s="231">
        <v>-41.852387843704776</v>
      </c>
    </row>
    <row r="23" spans="1:12" s="53" customFormat="1" ht="18" customHeight="1">
      <c r="A23" s="58" t="s">
        <v>854</v>
      </c>
      <c r="B23" s="55"/>
      <c r="C23" s="56"/>
      <c r="D23" s="56"/>
      <c r="E23" s="237" t="e">
        <v>#DIV/0!</v>
      </c>
      <c r="F23" s="231" t="e">
        <v>#DIV/0!</v>
      </c>
      <c r="G23" s="58" t="s">
        <v>855</v>
      </c>
      <c r="H23" s="59"/>
      <c r="I23" s="56"/>
      <c r="J23" s="56"/>
      <c r="K23" s="237" t="e">
        <v>#DIV/0!</v>
      </c>
      <c r="L23" s="231" t="e">
        <v>#DIV/0!</v>
      </c>
    </row>
    <row r="24" spans="1:12" s="53" customFormat="1" ht="18" customHeight="1">
      <c r="A24" s="58" t="s">
        <v>856</v>
      </c>
      <c r="B24" s="55"/>
      <c r="C24" s="56"/>
      <c r="D24" s="56"/>
      <c r="E24" s="237" t="e">
        <v>#DIV/0!</v>
      </c>
      <c r="F24" s="231" t="e">
        <v>#DIV/0!</v>
      </c>
      <c r="G24" s="58" t="s">
        <v>857</v>
      </c>
      <c r="H24" s="59"/>
      <c r="I24" s="56"/>
      <c r="J24" s="56"/>
      <c r="K24" s="237" t="e">
        <v>#DIV/0!</v>
      </c>
      <c r="L24" s="231" t="e">
        <v>#DIV/0!</v>
      </c>
    </row>
    <row r="25" spans="1:12" s="53" customFormat="1" ht="18" customHeight="1">
      <c r="A25" s="58" t="s">
        <v>858</v>
      </c>
      <c r="B25" s="55"/>
      <c r="C25" s="56"/>
      <c r="D25" s="56"/>
      <c r="E25" s="237" t="e">
        <v>#DIV/0!</v>
      </c>
      <c r="F25" s="231" t="e">
        <v>#DIV/0!</v>
      </c>
      <c r="G25" s="58" t="s">
        <v>859</v>
      </c>
      <c r="H25" s="59"/>
      <c r="I25" s="56"/>
      <c r="J25" s="56"/>
      <c r="K25" s="237" t="e">
        <v>#DIV/0!</v>
      </c>
      <c r="L25" s="231" t="e">
        <v>#DIV/0!</v>
      </c>
    </row>
    <row r="26" spans="1:12" s="53" customFormat="1" ht="18" customHeight="1">
      <c r="A26" s="58" t="s">
        <v>860</v>
      </c>
      <c r="B26" s="55"/>
      <c r="C26" s="56"/>
      <c r="D26" s="56"/>
      <c r="E26" s="237" t="e">
        <v>#DIV/0!</v>
      </c>
      <c r="F26" s="231" t="e">
        <v>#DIV/0!</v>
      </c>
      <c r="G26" s="58" t="s">
        <v>861</v>
      </c>
      <c r="H26" s="59"/>
      <c r="I26" s="56"/>
      <c r="J26" s="56"/>
      <c r="K26" s="237" t="e">
        <v>#DIV/0!</v>
      </c>
      <c r="L26" s="231" t="e">
        <v>#DIV/0!</v>
      </c>
    </row>
    <row r="27" spans="1:12" s="53" customFormat="1" ht="18" customHeight="1">
      <c r="A27" s="58" t="s">
        <v>862</v>
      </c>
      <c r="B27" s="55"/>
      <c r="C27" s="56"/>
      <c r="D27" s="56"/>
      <c r="E27" s="237" t="e">
        <v>#DIV/0!</v>
      </c>
      <c r="F27" s="231" t="e">
        <v>#DIV/0!</v>
      </c>
      <c r="G27" s="58" t="s">
        <v>863</v>
      </c>
      <c r="H27" s="59"/>
      <c r="I27" s="56"/>
      <c r="J27" s="56"/>
      <c r="K27" s="237" t="e">
        <v>#DIV/0!</v>
      </c>
      <c r="L27" s="231" t="e">
        <v>#DIV/0!</v>
      </c>
    </row>
    <row r="28" spans="1:12" s="53" customFormat="1" ht="18" customHeight="1">
      <c r="A28" s="58" t="s">
        <v>864</v>
      </c>
      <c r="B28" s="55"/>
      <c r="C28" s="56"/>
      <c r="D28" s="56"/>
      <c r="E28" s="237" t="e">
        <v>#DIV/0!</v>
      </c>
      <c r="F28" s="231" t="e">
        <v>#DIV/0!</v>
      </c>
      <c r="G28" s="58" t="s">
        <v>864</v>
      </c>
      <c r="H28" s="59"/>
      <c r="I28" s="56"/>
      <c r="J28" s="56"/>
      <c r="K28" s="237" t="e">
        <v>#DIV/0!</v>
      </c>
      <c r="L28" s="231" t="e">
        <v>#DIV/0!</v>
      </c>
    </row>
    <row r="29" spans="1:12" s="53" customFormat="1" ht="18" customHeight="1">
      <c r="A29" s="58" t="s">
        <v>865</v>
      </c>
      <c r="B29" s="55">
        <v>2110</v>
      </c>
      <c r="C29" s="56">
        <v>2566</v>
      </c>
      <c r="D29" s="56">
        <v>456</v>
      </c>
      <c r="E29" s="237">
        <v>17.770849571317228</v>
      </c>
      <c r="F29" s="231">
        <v>-80.984153461217673</v>
      </c>
      <c r="G29" s="58" t="s">
        <v>866</v>
      </c>
      <c r="H29" s="59"/>
      <c r="I29" s="56">
        <v>1244</v>
      </c>
      <c r="J29" s="56">
        <v>38</v>
      </c>
      <c r="K29" s="237">
        <v>3.054662379421222</v>
      </c>
      <c r="L29" s="231" t="e">
        <v>#DIV/0!</v>
      </c>
    </row>
    <row r="30" spans="1:12" s="53" customFormat="1" ht="18" customHeight="1">
      <c r="A30" s="58" t="s">
        <v>867</v>
      </c>
      <c r="B30" s="55">
        <v>18315</v>
      </c>
      <c r="C30" s="56">
        <v>20510</v>
      </c>
      <c r="D30" s="56">
        <v>20510</v>
      </c>
      <c r="E30" s="237">
        <v>100</v>
      </c>
      <c r="F30" s="231">
        <v>6.2969681264576316</v>
      </c>
      <c r="G30" s="58" t="s">
        <v>868</v>
      </c>
      <c r="H30" s="59">
        <v>2267</v>
      </c>
      <c r="I30" s="56">
        <v>2267</v>
      </c>
      <c r="J30" s="56">
        <v>2701</v>
      </c>
      <c r="K30" s="237">
        <v>119.14424349360388</v>
      </c>
      <c r="L30" s="231">
        <v>0</v>
      </c>
    </row>
    <row r="31" spans="1:12" s="53" customFormat="1" ht="18" customHeight="1">
      <c r="A31" s="58" t="s">
        <v>869</v>
      </c>
      <c r="B31" s="55"/>
      <c r="C31" s="56"/>
      <c r="D31" s="56"/>
      <c r="E31" s="237" t="e">
        <v>#DIV/0!</v>
      </c>
      <c r="F31" s="231" t="e">
        <v>#DIV/0!</v>
      </c>
      <c r="G31" s="58" t="s">
        <v>870</v>
      </c>
      <c r="H31" s="59"/>
      <c r="I31" s="56"/>
      <c r="J31" s="56"/>
      <c r="K31" s="237" t="e">
        <v>#DIV/0!</v>
      </c>
      <c r="L31" s="231" t="e">
        <v>#DIV/0!</v>
      </c>
    </row>
    <row r="32" spans="1:12" s="53" customFormat="1" ht="18" customHeight="1">
      <c r="A32" s="58" t="s">
        <v>872</v>
      </c>
      <c r="B32" s="55"/>
      <c r="C32" s="56"/>
      <c r="D32" s="56">
        <v>24</v>
      </c>
      <c r="E32" s="231" t="e">
        <v>#VALUE!</v>
      </c>
      <c r="F32" s="231" t="e">
        <v>#DIV/0!</v>
      </c>
      <c r="G32" s="58" t="s">
        <v>873</v>
      </c>
      <c r="H32" s="59"/>
      <c r="I32" s="56"/>
      <c r="J32" s="56"/>
      <c r="K32" s="237" t="e">
        <v>#DIV/0!</v>
      </c>
      <c r="L32" s="231" t="e">
        <v>#DIV/0!</v>
      </c>
    </row>
    <row r="33" spans="1:12" s="53" customFormat="1" ht="18" customHeight="1">
      <c r="A33" s="58" t="s">
        <v>871</v>
      </c>
      <c r="B33" s="55"/>
      <c r="C33" s="56">
        <v>2464</v>
      </c>
      <c r="D33" s="56">
        <v>2464</v>
      </c>
      <c r="E33" s="237">
        <v>100</v>
      </c>
      <c r="F33" s="231">
        <v>9.1714665485157294</v>
      </c>
      <c r="G33" s="58" t="s">
        <v>874</v>
      </c>
      <c r="H33" s="59"/>
      <c r="I33" s="56"/>
      <c r="J33" s="56"/>
      <c r="K33" s="237" t="e">
        <v>#DIV/0!</v>
      </c>
      <c r="L33" s="231" t="e">
        <v>#DIV/0!</v>
      </c>
    </row>
    <row r="34" spans="1:12" s="53" customFormat="1" ht="18" customHeight="1">
      <c r="A34" s="58" t="s">
        <v>875</v>
      </c>
      <c r="B34" s="55">
        <v>22176</v>
      </c>
      <c r="C34" s="56">
        <v>24589</v>
      </c>
      <c r="D34" s="56">
        <v>28434</v>
      </c>
      <c r="E34" s="237">
        <v>115.63707348814512</v>
      </c>
      <c r="F34" s="231">
        <v>-10.89313694766531</v>
      </c>
      <c r="G34" s="58" t="s">
        <v>876</v>
      </c>
      <c r="H34" s="59"/>
      <c r="I34" s="56"/>
      <c r="J34" s="56"/>
      <c r="K34" s="237" t="e">
        <v>#DIV/0!</v>
      </c>
      <c r="L34" s="231" t="e">
        <v>#DIV/0!</v>
      </c>
    </row>
    <row r="35" spans="1:12" s="53" customFormat="1" ht="18" customHeight="1">
      <c r="A35" s="58" t="s">
        <v>877</v>
      </c>
      <c r="B35" s="55"/>
      <c r="C35" s="56"/>
      <c r="D35" s="56"/>
      <c r="E35" s="237" t="e">
        <v>#DIV/0!</v>
      </c>
      <c r="F35" s="231">
        <v>-100</v>
      </c>
      <c r="G35" s="58" t="s">
        <v>878</v>
      </c>
      <c r="H35" s="59"/>
      <c r="I35" s="56"/>
      <c r="J35" s="56"/>
      <c r="K35" s="237" t="e">
        <v>#DIV/0!</v>
      </c>
      <c r="L35" s="231" t="e">
        <v>#DIV/0!</v>
      </c>
    </row>
    <row r="36" spans="1:12" s="53" customFormat="1" ht="18" customHeight="1">
      <c r="A36" s="58" t="s">
        <v>879</v>
      </c>
      <c r="B36" s="55">
        <v>440</v>
      </c>
      <c r="C36" s="56">
        <v>1009</v>
      </c>
      <c r="D36" s="56">
        <v>1065</v>
      </c>
      <c r="E36" s="237">
        <v>105.55004955401388</v>
      </c>
      <c r="F36" s="231">
        <v>110.8910891089109</v>
      </c>
      <c r="G36" s="58" t="s">
        <v>880</v>
      </c>
      <c r="H36" s="59"/>
      <c r="I36" s="56"/>
      <c r="J36" s="56"/>
      <c r="K36" s="237" t="e">
        <v>#DIV/0!</v>
      </c>
      <c r="L36" s="231" t="e">
        <v>#DIV/0!</v>
      </c>
    </row>
    <row r="37" spans="1:12" s="53" customFormat="1" ht="18" customHeight="1">
      <c r="A37" s="58" t="s">
        <v>881</v>
      </c>
      <c r="B37" s="55">
        <v>22996</v>
      </c>
      <c r="C37" s="56">
        <v>28524</v>
      </c>
      <c r="D37" s="56">
        <v>29582</v>
      </c>
      <c r="E37" s="237">
        <v>103.70915720095357</v>
      </c>
      <c r="F37" s="231">
        <v>-7.0946264250494648</v>
      </c>
      <c r="G37" s="58" t="s">
        <v>882</v>
      </c>
      <c r="H37" s="59"/>
      <c r="I37" s="56"/>
      <c r="J37" s="56"/>
      <c r="K37" s="237" t="e">
        <v>#DIV/0!</v>
      </c>
      <c r="L37" s="231" t="e">
        <v>#DIV/0!</v>
      </c>
    </row>
    <row r="38" spans="1:12" s="53" customFormat="1" ht="18" customHeight="1">
      <c r="A38" s="58" t="s">
        <v>883</v>
      </c>
      <c r="B38" s="55">
        <v>7690</v>
      </c>
      <c r="C38" s="56">
        <v>10327</v>
      </c>
      <c r="D38" s="56">
        <v>11508</v>
      </c>
      <c r="E38" s="237">
        <v>111.43604144475647</v>
      </c>
      <c r="F38" s="231">
        <v>-72.784031785072372</v>
      </c>
      <c r="G38" s="58" t="s">
        <v>884</v>
      </c>
      <c r="H38" s="59"/>
      <c r="I38" s="56"/>
      <c r="J38" s="56"/>
      <c r="K38" s="237" t="e">
        <v>#DIV/0!</v>
      </c>
      <c r="L38" s="231" t="e">
        <v>#DIV/0!</v>
      </c>
    </row>
    <row r="39" spans="1:12" s="53" customFormat="1" ht="18" customHeight="1">
      <c r="A39" s="58" t="s">
        <v>885</v>
      </c>
      <c r="B39" s="55">
        <v>6686</v>
      </c>
      <c r="C39" s="56">
        <v>7773</v>
      </c>
      <c r="D39" s="56">
        <v>6641</v>
      </c>
      <c r="E39" s="237">
        <v>85.436768300527461</v>
      </c>
      <c r="F39" s="231">
        <v>-13.730839179007534</v>
      </c>
      <c r="G39" s="58" t="s">
        <v>886</v>
      </c>
      <c r="H39" s="59"/>
      <c r="I39" s="56"/>
      <c r="J39" s="56"/>
      <c r="K39" s="237" t="e">
        <v>#DIV/0!</v>
      </c>
      <c r="L39" s="231" t="e">
        <v>#DIV/0!</v>
      </c>
    </row>
    <row r="40" spans="1:12" s="53" customFormat="1" ht="18" customHeight="1">
      <c r="A40" s="58" t="s">
        <v>887</v>
      </c>
      <c r="B40" s="55"/>
      <c r="C40" s="56"/>
      <c r="D40" s="56"/>
      <c r="E40" s="237" t="e">
        <v>#DIV/0!</v>
      </c>
      <c r="F40" s="231" t="e">
        <v>#DIV/0!</v>
      </c>
      <c r="G40" s="58" t="s">
        <v>888</v>
      </c>
      <c r="H40" s="59"/>
      <c r="I40" s="56">
        <v>4444</v>
      </c>
      <c r="J40" s="56">
        <v>4854</v>
      </c>
      <c r="K40" s="237">
        <v>109.22592259225922</v>
      </c>
      <c r="L40" s="231" t="e">
        <v>#DIV/0!</v>
      </c>
    </row>
    <row r="41" spans="1:12" s="53" customFormat="1" ht="18" customHeight="1">
      <c r="A41" s="58" t="s">
        <v>889</v>
      </c>
      <c r="B41" s="55">
        <v>20945</v>
      </c>
      <c r="C41" s="56">
        <v>26202</v>
      </c>
      <c r="D41" s="56">
        <v>28578</v>
      </c>
      <c r="E41" s="237">
        <v>109.06801007556675</v>
      </c>
      <c r="F41" s="231">
        <v>-8.0738548636129703</v>
      </c>
      <c r="G41" s="58" t="s">
        <v>890</v>
      </c>
      <c r="H41" s="59"/>
      <c r="I41" s="56"/>
      <c r="J41" s="56"/>
      <c r="K41" s="237" t="e">
        <v>#DIV/0!</v>
      </c>
      <c r="L41" s="231" t="e">
        <v>#DIV/0!</v>
      </c>
    </row>
    <row r="42" spans="1:12" s="53" customFormat="1" ht="18" customHeight="1">
      <c r="A42" s="58" t="s">
        <v>891</v>
      </c>
      <c r="B42" s="55"/>
      <c r="C42" s="56"/>
      <c r="D42" s="56"/>
      <c r="E42" s="237" t="e">
        <v>#DIV/0!</v>
      </c>
      <c r="F42" s="231" t="e">
        <v>#DIV/0!</v>
      </c>
      <c r="G42" s="58" t="s">
        <v>892</v>
      </c>
      <c r="H42" s="59"/>
      <c r="I42" s="56"/>
      <c r="J42" s="56"/>
      <c r="K42" s="237" t="e">
        <v>#DIV/0!</v>
      </c>
      <c r="L42" s="231" t="e">
        <v>#DIV/0!</v>
      </c>
    </row>
    <row r="43" spans="1:12" s="53" customFormat="1" ht="18" customHeight="1">
      <c r="A43" s="58" t="s">
        <v>893</v>
      </c>
      <c r="B43" s="55"/>
      <c r="C43" s="56"/>
      <c r="D43" s="56"/>
      <c r="E43" s="237" t="e">
        <v>#DIV/0!</v>
      </c>
      <c r="F43" s="231" t="e">
        <v>#DIV/0!</v>
      </c>
      <c r="G43" s="58" t="s">
        <v>894</v>
      </c>
      <c r="H43" s="59"/>
      <c r="I43" s="56"/>
      <c r="J43" s="56"/>
      <c r="K43" s="237" t="e">
        <v>#DIV/0!</v>
      </c>
      <c r="L43" s="231" t="e">
        <v>#DIV/0!</v>
      </c>
    </row>
    <row r="44" spans="1:12" s="53" customFormat="1" ht="18" customHeight="1">
      <c r="A44" s="58" t="s">
        <v>895</v>
      </c>
      <c r="B44" s="55"/>
      <c r="C44" s="56"/>
      <c r="D44" s="56"/>
      <c r="E44" s="237" t="e">
        <v>#DIV/0!</v>
      </c>
      <c r="F44" s="231" t="e">
        <v>#DIV/0!</v>
      </c>
      <c r="G44" s="58" t="s">
        <v>896</v>
      </c>
      <c r="H44" s="59"/>
      <c r="I44" s="56"/>
      <c r="J44" s="56"/>
      <c r="K44" s="237" t="e">
        <v>#DIV/0!</v>
      </c>
      <c r="L44" s="231" t="e">
        <v>#DIV/0!</v>
      </c>
    </row>
    <row r="45" spans="1:12" s="53" customFormat="1" ht="18" customHeight="1">
      <c r="A45" s="58" t="s">
        <v>897</v>
      </c>
      <c r="B45" s="55"/>
      <c r="C45" s="56"/>
      <c r="D45" s="56"/>
      <c r="E45" s="237" t="e">
        <v>#DIV/0!</v>
      </c>
      <c r="F45" s="231" t="e">
        <v>#DIV/0!</v>
      </c>
      <c r="G45" s="58" t="s">
        <v>898</v>
      </c>
      <c r="H45" s="59"/>
      <c r="I45" s="56"/>
      <c r="J45" s="56"/>
      <c r="K45" s="237" t="e">
        <v>#DIV/0!</v>
      </c>
      <c r="L45" s="231" t="e">
        <v>#DIV/0!</v>
      </c>
    </row>
    <row r="46" spans="1:12" s="53" customFormat="1" ht="18" customHeight="1">
      <c r="A46" s="58" t="s">
        <v>899</v>
      </c>
      <c r="B46" s="55"/>
      <c r="C46" s="56"/>
      <c r="D46" s="56"/>
      <c r="E46" s="237" t="e">
        <v>#DIV/0!</v>
      </c>
      <c r="F46" s="231" t="e">
        <v>#DIV/0!</v>
      </c>
      <c r="G46" s="58" t="s">
        <v>900</v>
      </c>
      <c r="H46" s="59"/>
      <c r="I46" s="56">
        <v>97</v>
      </c>
      <c r="J46" s="56">
        <v>86</v>
      </c>
      <c r="K46" s="237">
        <v>88.659793814432987</v>
      </c>
      <c r="L46" s="231" t="e">
        <v>#DIV/0!</v>
      </c>
    </row>
    <row r="47" spans="1:12" s="53" customFormat="1" ht="18" customHeight="1">
      <c r="A47" s="58" t="s">
        <v>901</v>
      </c>
      <c r="B47" s="55">
        <v>1257</v>
      </c>
      <c r="C47" s="56">
        <v>1063</v>
      </c>
      <c r="D47" s="56">
        <v>1063</v>
      </c>
      <c r="E47" s="237">
        <v>100</v>
      </c>
      <c r="F47" s="231">
        <v>30.911330049261082</v>
      </c>
      <c r="G47" s="58" t="s">
        <v>902</v>
      </c>
      <c r="H47" s="59"/>
      <c r="I47" s="56"/>
      <c r="J47" s="56"/>
      <c r="K47" s="237" t="e">
        <v>#DIV/0!</v>
      </c>
      <c r="L47" s="231" t="e">
        <v>#DIV/0!</v>
      </c>
    </row>
    <row r="48" spans="1:12" s="53" customFormat="1" ht="18" customHeight="1">
      <c r="A48" s="58" t="s">
        <v>903</v>
      </c>
      <c r="B48" s="55"/>
      <c r="C48" s="56"/>
      <c r="D48" s="56"/>
      <c r="E48" s="237" t="e">
        <v>#DIV/0!</v>
      </c>
      <c r="F48" s="231" t="e">
        <v>#DIV/0!</v>
      </c>
      <c r="G48" s="58" t="s">
        <v>904</v>
      </c>
      <c r="H48" s="59"/>
      <c r="I48" s="56"/>
      <c r="J48" s="56"/>
      <c r="K48" s="237" t="e">
        <v>#DIV/0!</v>
      </c>
      <c r="L48" s="231" t="e">
        <v>#DIV/0!</v>
      </c>
    </row>
    <row r="49" spans="1:12" s="53" customFormat="1" ht="18" customHeight="1">
      <c r="A49" s="58" t="s">
        <v>905</v>
      </c>
      <c r="B49" s="55"/>
      <c r="C49" s="56"/>
      <c r="D49" s="56"/>
      <c r="E49" s="237" t="e">
        <v>#DIV/0!</v>
      </c>
      <c r="F49" s="231" t="e">
        <v>#DIV/0!</v>
      </c>
      <c r="G49" s="58" t="s">
        <v>906</v>
      </c>
      <c r="H49" s="59"/>
      <c r="I49" s="56"/>
      <c r="J49" s="56"/>
      <c r="K49" s="237" t="e">
        <v>#DIV/0!</v>
      </c>
      <c r="L49" s="231">
        <v>-100</v>
      </c>
    </row>
    <row r="50" spans="1:12" s="53" customFormat="1" ht="18" customHeight="1">
      <c r="A50" s="58" t="s">
        <v>907</v>
      </c>
      <c r="B50" s="55">
        <v>374</v>
      </c>
      <c r="C50" s="56">
        <v>999</v>
      </c>
      <c r="D50" s="56">
        <v>1060</v>
      </c>
      <c r="E50" s="237">
        <v>106.10610610610611</v>
      </c>
      <c r="F50" s="231">
        <v>-72.972972972972968</v>
      </c>
      <c r="G50" s="60" t="s">
        <v>908</v>
      </c>
      <c r="H50" s="61">
        <v>2533</v>
      </c>
      <c r="I50" s="61">
        <v>9670</v>
      </c>
      <c r="J50" s="61">
        <v>5710</v>
      </c>
      <c r="K50" s="237">
        <v>59.048603929679423</v>
      </c>
      <c r="L50" s="231">
        <v>-48.521456905878111</v>
      </c>
    </row>
    <row r="51" spans="1:12" s="53" customFormat="1" ht="18" customHeight="1">
      <c r="A51" s="60" t="s">
        <v>909</v>
      </c>
      <c r="B51" s="97">
        <v>36633</v>
      </c>
      <c r="C51" s="97">
        <v>65023</v>
      </c>
      <c r="D51" s="97">
        <v>63892</v>
      </c>
      <c r="E51" s="237">
        <v>98.2606154745244</v>
      </c>
      <c r="F51" s="231">
        <v>-33.89616570447162</v>
      </c>
      <c r="G51" s="61" t="s">
        <v>910</v>
      </c>
      <c r="H51" s="59"/>
      <c r="I51" s="56"/>
      <c r="J51" s="56">
        <v>712</v>
      </c>
      <c r="K51" s="237" t="e">
        <v>#DIV/0!</v>
      </c>
      <c r="L51" s="231">
        <v>124.60567823343848</v>
      </c>
    </row>
    <row r="52" spans="1:12" s="53" customFormat="1" ht="18" customHeight="1">
      <c r="A52" s="61" t="s">
        <v>910</v>
      </c>
      <c r="B52" s="55"/>
      <c r="C52" s="56"/>
      <c r="D52" s="56"/>
      <c r="E52" s="237" t="e">
        <v>#DIV/0!</v>
      </c>
      <c r="F52" s="231">
        <v>-100</v>
      </c>
      <c r="G52" s="61" t="s">
        <v>911</v>
      </c>
      <c r="H52" s="59"/>
      <c r="I52" s="56"/>
      <c r="J52" s="56">
        <v>548</v>
      </c>
      <c r="K52" s="237" t="e">
        <v>#DIV/0!</v>
      </c>
      <c r="L52" s="231">
        <v>5.5876685934489405</v>
      </c>
    </row>
    <row r="53" spans="1:12" s="53" customFormat="1" ht="18" customHeight="1">
      <c r="A53" s="61" t="s">
        <v>911</v>
      </c>
      <c r="B53" s="55"/>
      <c r="C53" s="56"/>
      <c r="D53" s="56"/>
      <c r="E53" s="237" t="e">
        <v>#DIV/0!</v>
      </c>
      <c r="F53" s="231" t="e">
        <v>#DIV/0!</v>
      </c>
      <c r="G53" s="61" t="s">
        <v>912</v>
      </c>
      <c r="H53" s="59"/>
      <c r="I53" s="56"/>
      <c r="J53" s="56"/>
      <c r="K53" s="237" t="e">
        <v>#DIV/0!</v>
      </c>
      <c r="L53" s="231" t="e">
        <v>#DIV/0!</v>
      </c>
    </row>
    <row r="54" spans="1:12" s="53" customFormat="1" ht="18" customHeight="1">
      <c r="A54" s="61" t="s">
        <v>912</v>
      </c>
      <c r="B54" s="55">
        <v>4441</v>
      </c>
      <c r="C54" s="56">
        <v>4542</v>
      </c>
      <c r="D54" s="56">
        <v>684</v>
      </c>
      <c r="E54" s="237">
        <v>15.059445178335535</v>
      </c>
      <c r="F54" s="231">
        <v>-27.001067235859129</v>
      </c>
      <c r="G54" s="61" t="s">
        <v>913</v>
      </c>
      <c r="H54" s="59"/>
      <c r="I54" s="56"/>
      <c r="J54" s="56"/>
      <c r="K54" s="237" t="e">
        <v>#DIV/0!</v>
      </c>
      <c r="L54" s="231" t="e">
        <v>#DIV/0!</v>
      </c>
    </row>
    <row r="55" spans="1:12" s="53" customFormat="1" ht="18" customHeight="1">
      <c r="A55" s="61" t="s">
        <v>913</v>
      </c>
      <c r="B55" s="55"/>
      <c r="C55" s="56"/>
      <c r="D55" s="56"/>
      <c r="E55" s="237" t="e">
        <v>#DIV/0!</v>
      </c>
      <c r="F55" s="231" t="e">
        <v>#DIV/0!</v>
      </c>
      <c r="G55" s="61" t="s">
        <v>914</v>
      </c>
      <c r="H55" s="59"/>
      <c r="I55" s="56">
        <v>120</v>
      </c>
      <c r="J55" s="56"/>
      <c r="K55" s="237">
        <v>0</v>
      </c>
      <c r="L55" s="231">
        <v>-100</v>
      </c>
    </row>
    <row r="56" spans="1:12" s="53" customFormat="1" ht="18" customHeight="1">
      <c r="A56" s="61" t="s">
        <v>914</v>
      </c>
      <c r="B56" s="55">
        <v>140</v>
      </c>
      <c r="C56" s="56">
        <v>223</v>
      </c>
      <c r="D56" s="56">
        <v>188</v>
      </c>
      <c r="E56" s="237">
        <v>84.304932735426007</v>
      </c>
      <c r="F56" s="231">
        <v>-71.341463414634148</v>
      </c>
      <c r="G56" s="61" t="s">
        <v>915</v>
      </c>
      <c r="H56" s="59">
        <v>2533</v>
      </c>
      <c r="I56" s="56">
        <v>2553</v>
      </c>
      <c r="J56" s="56"/>
      <c r="K56" s="237">
        <v>0</v>
      </c>
      <c r="L56" s="231">
        <v>-100</v>
      </c>
    </row>
    <row r="57" spans="1:12" s="53" customFormat="1" ht="18" customHeight="1">
      <c r="A57" s="61" t="s">
        <v>915</v>
      </c>
      <c r="B57" s="55">
        <v>76</v>
      </c>
      <c r="C57" s="56">
        <v>1036</v>
      </c>
      <c r="D57" s="56">
        <v>317</v>
      </c>
      <c r="E57" s="237">
        <v>30.598455598455597</v>
      </c>
      <c r="F57" s="231">
        <v>712.82051282051282</v>
      </c>
      <c r="G57" s="61" t="s">
        <v>916</v>
      </c>
      <c r="H57" s="59"/>
      <c r="I57" s="56"/>
      <c r="J57" s="56"/>
      <c r="K57" s="237" t="e">
        <v>#DIV/0!</v>
      </c>
      <c r="L57" s="231" t="e">
        <v>#DIV/0!</v>
      </c>
    </row>
    <row r="58" spans="1:12" s="53" customFormat="1" ht="18" customHeight="1">
      <c r="A58" s="61" t="s">
        <v>916</v>
      </c>
      <c r="B58" s="55">
        <v>719</v>
      </c>
      <c r="C58" s="56">
        <v>1197</v>
      </c>
      <c r="D58" s="56">
        <v>400</v>
      </c>
      <c r="E58" s="237">
        <v>33.416875522138682</v>
      </c>
      <c r="F58" s="231">
        <v>-77.375565610859738</v>
      </c>
      <c r="G58" s="61" t="s">
        <v>917</v>
      </c>
      <c r="H58" s="59"/>
      <c r="I58" s="56"/>
      <c r="J58" s="56"/>
      <c r="K58" s="237" t="e">
        <v>#DIV/0!</v>
      </c>
      <c r="L58" s="231" t="e">
        <v>#DIV/0!</v>
      </c>
    </row>
    <row r="59" spans="1:12" s="53" customFormat="1" ht="18" customHeight="1">
      <c r="A59" s="61" t="s">
        <v>917</v>
      </c>
      <c r="B59" s="55">
        <v>936</v>
      </c>
      <c r="C59" s="56">
        <v>6398</v>
      </c>
      <c r="D59" s="56">
        <v>7412</v>
      </c>
      <c r="E59" s="237">
        <v>115.84870271959988</v>
      </c>
      <c r="F59" s="231">
        <v>165.09298998569383</v>
      </c>
      <c r="G59" s="61" t="s">
        <v>918</v>
      </c>
      <c r="H59" s="59"/>
      <c r="I59" s="56"/>
      <c r="J59" s="56">
        <v>100</v>
      </c>
      <c r="K59" s="237" t="e">
        <v>#DIV/0!</v>
      </c>
      <c r="L59" s="231">
        <v>222.58064516129031</v>
      </c>
    </row>
    <row r="60" spans="1:12" s="53" customFormat="1" ht="18" customHeight="1">
      <c r="A60" s="61" t="s">
        <v>918</v>
      </c>
      <c r="B60" s="55"/>
      <c r="C60" s="56">
        <v>25</v>
      </c>
      <c r="D60" s="56">
        <v>635</v>
      </c>
      <c r="E60" s="237">
        <v>2540</v>
      </c>
      <c r="F60" s="231">
        <v>1616.2162162162163</v>
      </c>
      <c r="G60" s="61" t="s">
        <v>919</v>
      </c>
      <c r="H60" s="59"/>
      <c r="I60" s="56">
        <v>6997</v>
      </c>
      <c r="J60" s="56">
        <v>4350</v>
      </c>
      <c r="K60" s="237">
        <v>62.169501214806346</v>
      </c>
      <c r="L60" s="231">
        <v>-43.718462931815246</v>
      </c>
    </row>
    <row r="61" spans="1:12" s="53" customFormat="1" ht="18" customHeight="1">
      <c r="A61" s="61" t="s">
        <v>919</v>
      </c>
      <c r="B61" s="55">
        <v>25742</v>
      </c>
      <c r="C61" s="56">
        <v>33582</v>
      </c>
      <c r="D61" s="56">
        <v>34677</v>
      </c>
      <c r="E61" s="237">
        <v>103.26067536180096</v>
      </c>
      <c r="F61" s="231">
        <v>-37.277068335564159</v>
      </c>
      <c r="G61" s="61" t="s">
        <v>920</v>
      </c>
      <c r="H61" s="59"/>
      <c r="I61" s="56"/>
      <c r="J61" s="56"/>
      <c r="K61" s="237" t="e">
        <v>#DIV/0!</v>
      </c>
      <c r="L61" s="231">
        <v>-100</v>
      </c>
    </row>
    <row r="62" spans="1:12" s="53" customFormat="1" ht="18" customHeight="1">
      <c r="A62" s="61" t="s">
        <v>920</v>
      </c>
      <c r="B62" s="55">
        <v>3074</v>
      </c>
      <c r="C62" s="56">
        <v>10937</v>
      </c>
      <c r="D62" s="56">
        <v>11686</v>
      </c>
      <c r="E62" s="237">
        <v>106.84831306574014</v>
      </c>
      <c r="F62" s="231">
        <v>-39.290352745597175</v>
      </c>
      <c r="G62" s="61" t="s">
        <v>921</v>
      </c>
      <c r="H62" s="59"/>
      <c r="I62" s="56"/>
      <c r="J62" s="56"/>
      <c r="K62" s="237" t="e">
        <v>#DIV/0!</v>
      </c>
      <c r="L62" s="231" t="e">
        <v>#DIV/0!</v>
      </c>
    </row>
    <row r="63" spans="1:12" s="53" customFormat="1" ht="18" customHeight="1">
      <c r="A63" s="61" t="s">
        <v>921</v>
      </c>
      <c r="B63" s="55">
        <v>750</v>
      </c>
      <c r="C63" s="56">
        <v>1044</v>
      </c>
      <c r="D63" s="56">
        <v>830</v>
      </c>
      <c r="E63" s="237">
        <v>79.501915708812263</v>
      </c>
      <c r="F63" s="231">
        <v>377.01149425287355</v>
      </c>
      <c r="G63" s="61" t="s">
        <v>922</v>
      </c>
      <c r="H63" s="59"/>
      <c r="I63" s="56"/>
      <c r="J63" s="56"/>
      <c r="K63" s="237" t="e">
        <v>#DIV/0!</v>
      </c>
      <c r="L63" s="231" t="e">
        <v>#DIV/0!</v>
      </c>
    </row>
    <row r="64" spans="1:12" s="53" customFormat="1" ht="18" customHeight="1">
      <c r="A64" s="61" t="s">
        <v>922</v>
      </c>
      <c r="B64" s="55">
        <v>565</v>
      </c>
      <c r="C64" s="56">
        <v>842</v>
      </c>
      <c r="D64" s="56">
        <v>842</v>
      </c>
      <c r="E64" s="237">
        <v>100</v>
      </c>
      <c r="F64" s="231">
        <v>480.68965517241378</v>
      </c>
      <c r="G64" s="61" t="s">
        <v>923</v>
      </c>
      <c r="H64" s="59"/>
      <c r="I64" s="56"/>
      <c r="J64" s="56"/>
      <c r="K64" s="237" t="e">
        <v>#DIV/0!</v>
      </c>
      <c r="L64" s="231" t="e">
        <v>#DIV/0!</v>
      </c>
    </row>
    <row r="65" spans="1:12" s="53" customFormat="1" ht="18" customHeight="1">
      <c r="A65" s="61" t="s">
        <v>923</v>
      </c>
      <c r="B65" s="55"/>
      <c r="C65" s="56"/>
      <c r="D65" s="56"/>
      <c r="E65" s="237" t="e">
        <v>#DIV/0!</v>
      </c>
      <c r="F65" s="231">
        <v>-100</v>
      </c>
      <c r="G65" s="61" t="s">
        <v>924</v>
      </c>
      <c r="H65" s="59"/>
      <c r="I65" s="56"/>
      <c r="J65" s="56"/>
      <c r="K65" s="237" t="e">
        <v>#DIV/0!</v>
      </c>
      <c r="L65" s="231" t="e">
        <v>#DIV/0!</v>
      </c>
    </row>
    <row r="66" spans="1:12" s="53" customFormat="1" ht="18" customHeight="1">
      <c r="A66" s="61" t="s">
        <v>924</v>
      </c>
      <c r="B66" s="55"/>
      <c r="C66" s="56">
        <v>306</v>
      </c>
      <c r="D66" s="56">
        <v>306</v>
      </c>
      <c r="E66" s="237">
        <v>100</v>
      </c>
      <c r="F66" s="231">
        <v>-88.378275731105205</v>
      </c>
      <c r="G66" s="61" t="s">
        <v>925</v>
      </c>
      <c r="H66" s="59"/>
      <c r="I66" s="56"/>
      <c r="J66" s="56"/>
      <c r="K66" s="237" t="e">
        <v>#DIV/0!</v>
      </c>
      <c r="L66" s="231" t="e">
        <v>#DIV/0!</v>
      </c>
    </row>
    <row r="67" spans="1:12" s="53" customFormat="1" ht="18" customHeight="1">
      <c r="A67" s="61" t="s">
        <v>925</v>
      </c>
      <c r="B67" s="55">
        <v>110</v>
      </c>
      <c r="C67" s="56">
        <v>1914</v>
      </c>
      <c r="D67" s="56">
        <v>1914</v>
      </c>
      <c r="E67" s="237">
        <v>100</v>
      </c>
      <c r="F67" s="231">
        <v>-57.008086253369271</v>
      </c>
      <c r="G67" s="61" t="s">
        <v>926</v>
      </c>
      <c r="H67" s="59"/>
      <c r="I67" s="56"/>
      <c r="J67" s="56"/>
      <c r="K67" s="237" t="e">
        <v>#DIV/0!</v>
      </c>
      <c r="L67" s="231" t="e">
        <v>#DIV/0!</v>
      </c>
    </row>
    <row r="68" spans="1:12" s="53" customFormat="1" ht="18" customHeight="1">
      <c r="A68" s="61" t="s">
        <v>926</v>
      </c>
      <c r="B68" s="55"/>
      <c r="C68" s="56"/>
      <c r="D68" s="56"/>
      <c r="E68" s="237" t="e">
        <v>#DIV/0!</v>
      </c>
      <c r="F68" s="231" t="e">
        <v>#DIV/0!</v>
      </c>
      <c r="G68" s="61" t="s">
        <v>927</v>
      </c>
      <c r="H68" s="59"/>
      <c r="I68" s="56"/>
      <c r="J68" s="56"/>
      <c r="K68" s="237" t="e">
        <v>#DIV/0!</v>
      </c>
      <c r="L68" s="231">
        <v>-100</v>
      </c>
    </row>
    <row r="69" spans="1:12" s="53" customFormat="1" ht="18" customHeight="1">
      <c r="A69" s="61" t="s">
        <v>928</v>
      </c>
      <c r="B69" s="55">
        <v>80</v>
      </c>
      <c r="C69" s="56">
        <v>2977</v>
      </c>
      <c r="D69" s="56">
        <v>4001</v>
      </c>
      <c r="E69" s="237">
        <v>134.3970440040309</v>
      </c>
      <c r="F69" s="231">
        <v>-52.192615605209703</v>
      </c>
      <c r="G69" s="61" t="s">
        <v>929</v>
      </c>
      <c r="H69" s="59"/>
      <c r="I69" s="56"/>
      <c r="J69" s="56"/>
      <c r="K69" s="237" t="e">
        <v>#DIV/0!</v>
      </c>
      <c r="L69" s="231" t="e">
        <v>#DIV/0!</v>
      </c>
    </row>
    <row r="70" spans="1:12" s="37" customFormat="1">
      <c r="A70" s="61" t="s">
        <v>929</v>
      </c>
      <c r="B70" s="55"/>
      <c r="C70" s="56"/>
      <c r="D70" s="56"/>
      <c r="E70" s="237" t="e">
        <v>#DIV/0!</v>
      </c>
      <c r="F70" s="231">
        <v>-100</v>
      </c>
      <c r="G70" s="62"/>
      <c r="H70" s="62"/>
      <c r="I70" s="63"/>
      <c r="J70" s="64"/>
      <c r="K70" s="64"/>
      <c r="L70" s="65"/>
    </row>
    <row r="71" spans="1:12" s="37" customFormat="1">
      <c r="C71" s="66"/>
      <c r="D71" s="67"/>
      <c r="E71" s="67"/>
      <c r="F71" s="67"/>
      <c r="I71" s="66"/>
      <c r="J71" s="68"/>
      <c r="K71" s="68"/>
      <c r="L71" s="67"/>
    </row>
    <row r="72" spans="1:12" s="37" customFormat="1">
      <c r="C72" s="66"/>
      <c r="D72" s="67"/>
      <c r="E72" s="67"/>
      <c r="F72" s="67"/>
      <c r="I72" s="66"/>
      <c r="J72" s="68"/>
      <c r="K72" s="68"/>
      <c r="L72" s="67"/>
    </row>
    <row r="73" spans="1:12">
      <c r="A73" s="37"/>
      <c r="B73" s="37"/>
      <c r="C73" s="66"/>
      <c r="D73" s="67"/>
      <c r="E73" s="67"/>
      <c r="F73" s="67"/>
      <c r="G73" s="37"/>
      <c r="H73" s="37"/>
      <c r="I73" s="66"/>
      <c r="J73" s="68"/>
      <c r="K73" s="68"/>
      <c r="L73" s="67"/>
    </row>
    <row r="74" spans="1:12">
      <c r="A74" s="37"/>
      <c r="B74" s="37"/>
      <c r="C74" s="66"/>
      <c r="D74" s="67"/>
      <c r="E74" s="67"/>
      <c r="F74" s="67"/>
      <c r="G74" s="37"/>
      <c r="H74" s="37"/>
      <c r="I74" s="66"/>
      <c r="J74" s="68"/>
      <c r="K74" s="68"/>
      <c r="L74" s="67"/>
    </row>
    <row r="75" spans="1:12">
      <c r="A75" s="37"/>
      <c r="B75" s="37"/>
      <c r="C75" s="66"/>
      <c r="D75" s="67"/>
      <c r="E75" s="67"/>
    </row>
  </sheetData>
  <mergeCells count="1">
    <mergeCell ref="A2:L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00B050"/>
  </sheetPr>
  <dimension ref="A1:D43"/>
  <sheetViews>
    <sheetView zoomScale="115" zoomScaleNormal="115" workbookViewId="0">
      <selection activeCell="G12" sqref="G12"/>
    </sheetView>
  </sheetViews>
  <sheetFormatPr defaultRowHeight="14.25"/>
  <cols>
    <col min="1" max="1" width="18.875" style="25" customWidth="1"/>
    <col min="2" max="2" width="14.5" style="25" customWidth="1"/>
    <col min="3" max="4" width="20.75" style="25" customWidth="1"/>
    <col min="5" max="16384" width="9" style="25"/>
  </cols>
  <sheetData>
    <row r="1" spans="1:4">
      <c r="A1" s="37" t="s">
        <v>814</v>
      </c>
      <c r="B1" s="37"/>
    </row>
    <row r="2" spans="1:4" ht="30" customHeight="1">
      <c r="A2" s="290" t="s">
        <v>1052</v>
      </c>
      <c r="B2" s="290"/>
      <c r="C2" s="290"/>
      <c r="D2" s="290"/>
    </row>
    <row r="3" spans="1:4" ht="15.75" hidden="1" customHeight="1">
      <c r="B3" s="291" t="s">
        <v>1050</v>
      </c>
      <c r="C3" s="292"/>
      <c r="D3" s="292"/>
    </row>
    <row r="4" spans="1:4">
      <c r="D4" s="243" t="s">
        <v>1049</v>
      </c>
    </row>
    <row r="5" spans="1:4">
      <c r="A5" s="288" t="s">
        <v>1048</v>
      </c>
      <c r="B5" s="288" t="s">
        <v>1045</v>
      </c>
      <c r="C5" s="288" t="s">
        <v>1047</v>
      </c>
      <c r="D5" s="293" t="s">
        <v>1046</v>
      </c>
    </row>
    <row r="6" spans="1:4">
      <c r="A6" s="289"/>
      <c r="B6" s="289"/>
      <c r="C6" s="289"/>
      <c r="D6" s="293"/>
    </row>
    <row r="7" spans="1:4" s="53" customFormat="1" ht="12" customHeight="1">
      <c r="A7" s="244" t="s">
        <v>1045</v>
      </c>
      <c r="B7" s="245">
        <v>82883</v>
      </c>
      <c r="C7" s="246">
        <v>77173</v>
      </c>
      <c r="D7" s="246">
        <v>5710</v>
      </c>
    </row>
    <row r="8" spans="1:4" ht="12" customHeight="1">
      <c r="A8" s="247" t="s">
        <v>1044</v>
      </c>
      <c r="B8" s="245">
        <v>5659</v>
      </c>
      <c r="C8" s="248">
        <v>5131</v>
      </c>
      <c r="D8" s="248">
        <v>528</v>
      </c>
    </row>
    <row r="9" spans="1:4" ht="12" customHeight="1">
      <c r="A9" s="247" t="s">
        <v>1043</v>
      </c>
      <c r="B9" s="245">
        <v>4223</v>
      </c>
      <c r="C9" s="248">
        <v>3775</v>
      </c>
      <c r="D9" s="248">
        <v>448</v>
      </c>
    </row>
    <row r="10" spans="1:4" ht="12" customHeight="1">
      <c r="A10" s="247" t="s">
        <v>1042</v>
      </c>
      <c r="B10" s="245">
        <v>3103</v>
      </c>
      <c r="C10" s="248">
        <v>2874</v>
      </c>
      <c r="D10" s="248">
        <v>229</v>
      </c>
    </row>
    <row r="11" spans="1:4" ht="12" customHeight="1">
      <c r="A11" s="247" t="s">
        <v>1041</v>
      </c>
      <c r="B11" s="245">
        <v>3132</v>
      </c>
      <c r="C11" s="248">
        <v>2612</v>
      </c>
      <c r="D11" s="248">
        <v>520</v>
      </c>
    </row>
    <row r="12" spans="1:4" ht="12" customHeight="1">
      <c r="A12" s="247" t="s">
        <v>1040</v>
      </c>
      <c r="B12" s="245">
        <v>2746</v>
      </c>
      <c r="C12" s="248">
        <v>2713</v>
      </c>
      <c r="D12" s="248">
        <v>33</v>
      </c>
    </row>
    <row r="13" spans="1:4" ht="12" customHeight="1">
      <c r="A13" s="247" t="s">
        <v>1039</v>
      </c>
      <c r="B13" s="245">
        <v>2370</v>
      </c>
      <c r="C13" s="248">
        <v>2154</v>
      </c>
      <c r="D13" s="248">
        <v>216</v>
      </c>
    </row>
    <row r="14" spans="1:4" ht="12" customHeight="1">
      <c r="A14" s="247" t="s">
        <v>1038</v>
      </c>
      <c r="B14" s="245">
        <v>3164</v>
      </c>
      <c r="C14" s="248">
        <v>2673</v>
      </c>
      <c r="D14" s="248">
        <v>491</v>
      </c>
    </row>
    <row r="15" spans="1:4" ht="12" customHeight="1">
      <c r="A15" s="247" t="s">
        <v>1037</v>
      </c>
      <c r="B15" s="245">
        <v>2828</v>
      </c>
      <c r="C15" s="248">
        <v>2729</v>
      </c>
      <c r="D15" s="248">
        <v>99</v>
      </c>
    </row>
    <row r="16" spans="1:4" ht="12" customHeight="1">
      <c r="A16" s="247" t="s">
        <v>1036</v>
      </c>
      <c r="B16" s="245">
        <v>2013</v>
      </c>
      <c r="C16" s="248">
        <v>1738</v>
      </c>
      <c r="D16" s="248">
        <v>275</v>
      </c>
    </row>
    <row r="17" spans="1:4" ht="12" customHeight="1">
      <c r="A17" s="247" t="s">
        <v>1035</v>
      </c>
      <c r="B17" s="245">
        <v>1879</v>
      </c>
      <c r="C17" s="248">
        <v>1862</v>
      </c>
      <c r="D17" s="248">
        <v>17</v>
      </c>
    </row>
    <row r="18" spans="1:4" ht="12" customHeight="1">
      <c r="A18" s="247" t="s">
        <v>1034</v>
      </c>
      <c r="B18" s="245">
        <v>1919</v>
      </c>
      <c r="C18" s="248">
        <v>1634</v>
      </c>
      <c r="D18" s="248">
        <v>285</v>
      </c>
    </row>
    <row r="19" spans="1:4" ht="12" customHeight="1">
      <c r="A19" s="247" t="s">
        <v>1033</v>
      </c>
      <c r="B19" s="245">
        <v>1646</v>
      </c>
      <c r="C19" s="248">
        <v>1621</v>
      </c>
      <c r="D19" s="248">
        <v>25</v>
      </c>
    </row>
    <row r="20" spans="1:4" ht="12" customHeight="1">
      <c r="A20" s="247" t="s">
        <v>1032</v>
      </c>
      <c r="B20" s="245">
        <v>2909</v>
      </c>
      <c r="C20" s="248">
        <v>2789</v>
      </c>
      <c r="D20" s="248">
        <v>120</v>
      </c>
    </row>
    <row r="21" spans="1:4" ht="12" customHeight="1">
      <c r="A21" s="247" t="s">
        <v>1031</v>
      </c>
      <c r="B21" s="245">
        <v>2438</v>
      </c>
      <c r="C21" s="248">
        <v>2312</v>
      </c>
      <c r="D21" s="248">
        <v>126</v>
      </c>
    </row>
    <row r="22" spans="1:4" ht="12" customHeight="1">
      <c r="A22" s="247" t="s">
        <v>1030</v>
      </c>
      <c r="B22" s="245">
        <v>1456</v>
      </c>
      <c r="C22" s="248">
        <v>1429</v>
      </c>
      <c r="D22" s="248">
        <v>27</v>
      </c>
    </row>
    <row r="23" spans="1:4" ht="12" customHeight="1">
      <c r="A23" s="247" t="s">
        <v>1029</v>
      </c>
      <c r="B23" s="245">
        <v>3717</v>
      </c>
      <c r="C23" s="248">
        <v>3460</v>
      </c>
      <c r="D23" s="248">
        <v>257</v>
      </c>
    </row>
    <row r="24" spans="1:4" ht="12" customHeight="1">
      <c r="A24" s="247" t="s">
        <v>1028</v>
      </c>
      <c r="B24" s="245">
        <v>1383</v>
      </c>
      <c r="C24" s="248">
        <v>1313</v>
      </c>
      <c r="D24" s="248">
        <v>70</v>
      </c>
    </row>
    <row r="25" spans="1:4" ht="12" customHeight="1">
      <c r="A25" s="247" t="s">
        <v>1027</v>
      </c>
      <c r="B25" s="245">
        <v>2124</v>
      </c>
      <c r="C25" s="248">
        <v>1926</v>
      </c>
      <c r="D25" s="248">
        <v>198</v>
      </c>
    </row>
    <row r="26" spans="1:4" ht="12" customHeight="1">
      <c r="A26" s="247" t="s">
        <v>1026</v>
      </c>
      <c r="B26" s="245">
        <v>1263</v>
      </c>
      <c r="C26" s="248">
        <v>1123</v>
      </c>
      <c r="D26" s="248">
        <v>140</v>
      </c>
    </row>
    <row r="27" spans="1:4" ht="12" customHeight="1">
      <c r="A27" s="247" t="s">
        <v>1025</v>
      </c>
      <c r="B27" s="245">
        <v>1921</v>
      </c>
      <c r="C27" s="248">
        <v>1897</v>
      </c>
      <c r="D27" s="248">
        <v>24</v>
      </c>
    </row>
    <row r="28" spans="1:4" ht="12" customHeight="1">
      <c r="A28" s="247" t="s">
        <v>1024</v>
      </c>
      <c r="B28" s="245">
        <v>1398</v>
      </c>
      <c r="C28" s="248">
        <v>1290</v>
      </c>
      <c r="D28" s="248">
        <v>108</v>
      </c>
    </row>
    <row r="29" spans="1:4" ht="12" customHeight="1">
      <c r="A29" s="247" t="s">
        <v>1023</v>
      </c>
      <c r="B29" s="245">
        <v>2123</v>
      </c>
      <c r="C29" s="248">
        <v>1764</v>
      </c>
      <c r="D29" s="248">
        <v>359</v>
      </c>
    </row>
    <row r="30" spans="1:4" ht="12" customHeight="1">
      <c r="A30" s="247" t="s">
        <v>1022</v>
      </c>
      <c r="B30" s="245">
        <v>2460</v>
      </c>
      <c r="C30" s="248">
        <v>2407</v>
      </c>
      <c r="D30" s="248">
        <v>53</v>
      </c>
    </row>
    <row r="31" spans="1:4" ht="12" customHeight="1">
      <c r="A31" s="247" t="s">
        <v>1021</v>
      </c>
      <c r="B31" s="245">
        <v>1615</v>
      </c>
      <c r="C31" s="248">
        <v>1489</v>
      </c>
      <c r="D31" s="248">
        <v>126</v>
      </c>
    </row>
    <row r="32" spans="1:4" ht="12" customHeight="1">
      <c r="A32" s="247" t="s">
        <v>1020</v>
      </c>
      <c r="B32" s="245">
        <v>1354</v>
      </c>
      <c r="C32" s="248">
        <v>1171</v>
      </c>
      <c r="D32" s="248">
        <v>183</v>
      </c>
    </row>
    <row r="33" spans="1:4" ht="12" customHeight="1">
      <c r="A33" s="247" t="s">
        <v>1019</v>
      </c>
      <c r="B33" s="245">
        <v>2980</v>
      </c>
      <c r="C33" s="248">
        <v>2950</v>
      </c>
      <c r="D33" s="248">
        <v>30</v>
      </c>
    </row>
    <row r="34" spans="1:4" ht="12" customHeight="1">
      <c r="A34" s="247" t="s">
        <v>1018</v>
      </c>
      <c r="B34" s="245">
        <v>2911</v>
      </c>
      <c r="C34" s="248">
        <v>2574</v>
      </c>
      <c r="D34" s="248">
        <v>337</v>
      </c>
    </row>
    <row r="35" spans="1:4" ht="12" customHeight="1">
      <c r="A35" s="247" t="s">
        <v>1017</v>
      </c>
      <c r="B35" s="245">
        <v>1391</v>
      </c>
      <c r="C35" s="248">
        <v>1354</v>
      </c>
      <c r="D35" s="248">
        <v>37</v>
      </c>
    </row>
    <row r="36" spans="1:4" ht="12" customHeight="1">
      <c r="A36" s="247" t="s">
        <v>1016</v>
      </c>
      <c r="B36" s="245">
        <v>1489</v>
      </c>
      <c r="C36" s="248">
        <v>1453</v>
      </c>
      <c r="D36" s="248">
        <v>36</v>
      </c>
    </row>
    <row r="37" spans="1:4" ht="12" customHeight="1">
      <c r="A37" s="247" t="s">
        <v>1015</v>
      </c>
      <c r="B37" s="245">
        <v>3168</v>
      </c>
      <c r="C37" s="248">
        <v>3148</v>
      </c>
      <c r="D37" s="248">
        <v>20</v>
      </c>
    </row>
    <row r="38" spans="1:4" ht="12" customHeight="1">
      <c r="A38" s="247" t="s">
        <v>1014</v>
      </c>
      <c r="B38" s="245">
        <v>1304</v>
      </c>
      <c r="C38" s="248">
        <v>1206</v>
      </c>
      <c r="D38" s="248">
        <v>98</v>
      </c>
    </row>
    <row r="39" spans="1:4" ht="12" customHeight="1">
      <c r="A39" s="247" t="s">
        <v>1013</v>
      </c>
      <c r="B39" s="245">
        <v>1016</v>
      </c>
      <c r="C39" s="248">
        <v>958</v>
      </c>
      <c r="D39" s="248">
        <v>58</v>
      </c>
    </row>
    <row r="40" spans="1:4" ht="12" customHeight="1">
      <c r="A40" s="247" t="s">
        <v>1012</v>
      </c>
      <c r="B40" s="245">
        <v>1109</v>
      </c>
      <c r="C40" s="248">
        <v>1090</v>
      </c>
      <c r="D40" s="248">
        <v>19</v>
      </c>
    </row>
    <row r="41" spans="1:4" ht="12" customHeight="1">
      <c r="A41" s="247" t="s">
        <v>1011</v>
      </c>
      <c r="B41" s="245">
        <v>4033</v>
      </c>
      <c r="C41" s="248">
        <v>3982</v>
      </c>
      <c r="D41" s="248">
        <v>51</v>
      </c>
    </row>
    <row r="42" spans="1:4" ht="12" customHeight="1">
      <c r="A42" s="247" t="s">
        <v>1010</v>
      </c>
      <c r="B42" s="245">
        <v>1231</v>
      </c>
      <c r="C42" s="248">
        <v>1191</v>
      </c>
      <c r="D42" s="248">
        <v>40</v>
      </c>
    </row>
    <row r="43" spans="1:4" ht="12" customHeight="1">
      <c r="A43" s="247" t="s">
        <v>1009</v>
      </c>
      <c r="B43" s="245">
        <v>1408</v>
      </c>
      <c r="C43" s="248">
        <v>1381</v>
      </c>
      <c r="D43" s="248">
        <v>27</v>
      </c>
    </row>
  </sheetData>
  <mergeCells count="6">
    <mergeCell ref="A5:A6"/>
    <mergeCell ref="A2:D2"/>
    <mergeCell ref="B3:D3"/>
    <mergeCell ref="B5:B6"/>
    <mergeCell ref="C5:C6"/>
    <mergeCell ref="D5:D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>
    <tabColor rgb="FF00B050"/>
    <pageSetUpPr fitToPage="1"/>
  </sheetPr>
  <dimension ref="A1:E44"/>
  <sheetViews>
    <sheetView workbookViewId="0">
      <selection activeCell="G12" sqref="G12"/>
    </sheetView>
  </sheetViews>
  <sheetFormatPr defaultRowHeight="14.25"/>
  <cols>
    <col min="1" max="1" width="41.875" style="25" customWidth="1"/>
    <col min="2" max="2" width="27.375" style="25" customWidth="1"/>
    <col min="3" max="3" width="17.75" style="25" customWidth="1"/>
    <col min="4" max="255" width="9" style="25"/>
    <col min="256" max="256" width="41.875" style="25" customWidth="1"/>
    <col min="257" max="257" width="27.375" style="25" customWidth="1"/>
    <col min="258" max="258" width="17.75" style="25" customWidth="1"/>
    <col min="259" max="259" width="22.75" style="25" customWidth="1"/>
    <col min="260" max="511" width="9" style="25"/>
    <col min="512" max="512" width="41.875" style="25" customWidth="1"/>
    <col min="513" max="513" width="27.375" style="25" customWidth="1"/>
    <col min="514" max="514" width="17.75" style="25" customWidth="1"/>
    <col min="515" max="515" width="22.75" style="25" customWidth="1"/>
    <col min="516" max="767" width="9" style="25"/>
    <col min="768" max="768" width="41.875" style="25" customWidth="1"/>
    <col min="769" max="769" width="27.375" style="25" customWidth="1"/>
    <col min="770" max="770" width="17.75" style="25" customWidth="1"/>
    <col min="771" max="771" width="22.75" style="25" customWidth="1"/>
    <col min="772" max="1023" width="9" style="25"/>
    <col min="1024" max="1024" width="41.875" style="25" customWidth="1"/>
    <col min="1025" max="1025" width="27.375" style="25" customWidth="1"/>
    <col min="1026" max="1026" width="17.75" style="25" customWidth="1"/>
    <col min="1027" max="1027" width="22.75" style="25" customWidth="1"/>
    <col min="1028" max="1279" width="9" style="25"/>
    <col min="1280" max="1280" width="41.875" style="25" customWidth="1"/>
    <col min="1281" max="1281" width="27.375" style="25" customWidth="1"/>
    <col min="1282" max="1282" width="17.75" style="25" customWidth="1"/>
    <col min="1283" max="1283" width="22.75" style="25" customWidth="1"/>
    <col min="1284" max="1535" width="9" style="25"/>
    <col min="1536" max="1536" width="41.875" style="25" customWidth="1"/>
    <col min="1537" max="1537" width="27.375" style="25" customWidth="1"/>
    <col min="1538" max="1538" width="17.75" style="25" customWidth="1"/>
    <col min="1539" max="1539" width="22.75" style="25" customWidth="1"/>
    <col min="1540" max="1791" width="9" style="25"/>
    <col min="1792" max="1792" width="41.875" style="25" customWidth="1"/>
    <col min="1793" max="1793" width="27.375" style="25" customWidth="1"/>
    <col min="1794" max="1794" width="17.75" style="25" customWidth="1"/>
    <col min="1795" max="1795" width="22.75" style="25" customWidth="1"/>
    <col min="1796" max="2047" width="9" style="25"/>
    <col min="2048" max="2048" width="41.875" style="25" customWidth="1"/>
    <col min="2049" max="2049" width="27.375" style="25" customWidth="1"/>
    <col min="2050" max="2050" width="17.75" style="25" customWidth="1"/>
    <col min="2051" max="2051" width="22.75" style="25" customWidth="1"/>
    <col min="2052" max="2303" width="9" style="25"/>
    <col min="2304" max="2304" width="41.875" style="25" customWidth="1"/>
    <col min="2305" max="2305" width="27.375" style="25" customWidth="1"/>
    <col min="2306" max="2306" width="17.75" style="25" customWidth="1"/>
    <col min="2307" max="2307" width="22.75" style="25" customWidth="1"/>
    <col min="2308" max="2559" width="9" style="25"/>
    <col min="2560" max="2560" width="41.875" style="25" customWidth="1"/>
    <col min="2561" max="2561" width="27.375" style="25" customWidth="1"/>
    <col min="2562" max="2562" width="17.75" style="25" customWidth="1"/>
    <col min="2563" max="2563" width="22.75" style="25" customWidth="1"/>
    <col min="2564" max="2815" width="9" style="25"/>
    <col min="2816" max="2816" width="41.875" style="25" customWidth="1"/>
    <col min="2817" max="2817" width="27.375" style="25" customWidth="1"/>
    <col min="2818" max="2818" width="17.75" style="25" customWidth="1"/>
    <col min="2819" max="2819" width="22.75" style="25" customWidth="1"/>
    <col min="2820" max="3071" width="9" style="25"/>
    <col min="3072" max="3072" width="41.875" style="25" customWidth="1"/>
    <col min="3073" max="3073" width="27.375" style="25" customWidth="1"/>
    <col min="3074" max="3074" width="17.75" style="25" customWidth="1"/>
    <col min="3075" max="3075" width="22.75" style="25" customWidth="1"/>
    <col min="3076" max="3327" width="9" style="25"/>
    <col min="3328" max="3328" width="41.875" style="25" customWidth="1"/>
    <col min="3329" max="3329" width="27.375" style="25" customWidth="1"/>
    <col min="3330" max="3330" width="17.75" style="25" customWidth="1"/>
    <col min="3331" max="3331" width="22.75" style="25" customWidth="1"/>
    <col min="3332" max="3583" width="9" style="25"/>
    <col min="3584" max="3584" width="41.875" style="25" customWidth="1"/>
    <col min="3585" max="3585" width="27.375" style="25" customWidth="1"/>
    <col min="3586" max="3586" width="17.75" style="25" customWidth="1"/>
    <col min="3587" max="3587" width="22.75" style="25" customWidth="1"/>
    <col min="3588" max="3839" width="9" style="25"/>
    <col min="3840" max="3840" width="41.875" style="25" customWidth="1"/>
    <col min="3841" max="3841" width="27.375" style="25" customWidth="1"/>
    <col min="3842" max="3842" width="17.75" style="25" customWidth="1"/>
    <col min="3843" max="3843" width="22.75" style="25" customWidth="1"/>
    <col min="3844" max="4095" width="9" style="25"/>
    <col min="4096" max="4096" width="41.875" style="25" customWidth="1"/>
    <col min="4097" max="4097" width="27.375" style="25" customWidth="1"/>
    <col min="4098" max="4098" width="17.75" style="25" customWidth="1"/>
    <col min="4099" max="4099" width="22.75" style="25" customWidth="1"/>
    <col min="4100" max="4351" width="9" style="25"/>
    <col min="4352" max="4352" width="41.875" style="25" customWidth="1"/>
    <col min="4353" max="4353" width="27.375" style="25" customWidth="1"/>
    <col min="4354" max="4354" width="17.75" style="25" customWidth="1"/>
    <col min="4355" max="4355" width="22.75" style="25" customWidth="1"/>
    <col min="4356" max="4607" width="9" style="25"/>
    <col min="4608" max="4608" width="41.875" style="25" customWidth="1"/>
    <col min="4609" max="4609" width="27.375" style="25" customWidth="1"/>
    <col min="4610" max="4610" width="17.75" style="25" customWidth="1"/>
    <col min="4611" max="4611" width="22.75" style="25" customWidth="1"/>
    <col min="4612" max="4863" width="9" style="25"/>
    <col min="4864" max="4864" width="41.875" style="25" customWidth="1"/>
    <col min="4865" max="4865" width="27.375" style="25" customWidth="1"/>
    <col min="4866" max="4866" width="17.75" style="25" customWidth="1"/>
    <col min="4867" max="4867" width="22.75" style="25" customWidth="1"/>
    <col min="4868" max="5119" width="9" style="25"/>
    <col min="5120" max="5120" width="41.875" style="25" customWidth="1"/>
    <col min="5121" max="5121" width="27.375" style="25" customWidth="1"/>
    <col min="5122" max="5122" width="17.75" style="25" customWidth="1"/>
    <col min="5123" max="5123" width="22.75" style="25" customWidth="1"/>
    <col min="5124" max="5375" width="9" style="25"/>
    <col min="5376" max="5376" width="41.875" style="25" customWidth="1"/>
    <col min="5377" max="5377" width="27.375" style="25" customWidth="1"/>
    <col min="5378" max="5378" width="17.75" style="25" customWidth="1"/>
    <col min="5379" max="5379" width="22.75" style="25" customWidth="1"/>
    <col min="5380" max="5631" width="9" style="25"/>
    <col min="5632" max="5632" width="41.875" style="25" customWidth="1"/>
    <col min="5633" max="5633" width="27.375" style="25" customWidth="1"/>
    <col min="5634" max="5634" width="17.75" style="25" customWidth="1"/>
    <col min="5635" max="5635" width="22.75" style="25" customWidth="1"/>
    <col min="5636" max="5887" width="9" style="25"/>
    <col min="5888" max="5888" width="41.875" style="25" customWidth="1"/>
    <col min="5889" max="5889" width="27.375" style="25" customWidth="1"/>
    <col min="5890" max="5890" width="17.75" style="25" customWidth="1"/>
    <col min="5891" max="5891" width="22.75" style="25" customWidth="1"/>
    <col min="5892" max="6143" width="9" style="25"/>
    <col min="6144" max="6144" width="41.875" style="25" customWidth="1"/>
    <col min="6145" max="6145" width="27.375" style="25" customWidth="1"/>
    <col min="6146" max="6146" width="17.75" style="25" customWidth="1"/>
    <col min="6147" max="6147" width="22.75" style="25" customWidth="1"/>
    <col min="6148" max="6399" width="9" style="25"/>
    <col min="6400" max="6400" width="41.875" style="25" customWidth="1"/>
    <col min="6401" max="6401" width="27.375" style="25" customWidth="1"/>
    <col min="6402" max="6402" width="17.75" style="25" customWidth="1"/>
    <col min="6403" max="6403" width="22.75" style="25" customWidth="1"/>
    <col min="6404" max="6655" width="9" style="25"/>
    <col min="6656" max="6656" width="41.875" style="25" customWidth="1"/>
    <col min="6657" max="6657" width="27.375" style="25" customWidth="1"/>
    <col min="6658" max="6658" width="17.75" style="25" customWidth="1"/>
    <col min="6659" max="6659" width="22.75" style="25" customWidth="1"/>
    <col min="6660" max="6911" width="9" style="25"/>
    <col min="6912" max="6912" width="41.875" style="25" customWidth="1"/>
    <col min="6913" max="6913" width="27.375" style="25" customWidth="1"/>
    <col min="6914" max="6914" width="17.75" style="25" customWidth="1"/>
    <col min="6915" max="6915" width="22.75" style="25" customWidth="1"/>
    <col min="6916" max="7167" width="9" style="25"/>
    <col min="7168" max="7168" width="41.875" style="25" customWidth="1"/>
    <col min="7169" max="7169" width="27.375" style="25" customWidth="1"/>
    <col min="7170" max="7170" width="17.75" style="25" customWidth="1"/>
    <col min="7171" max="7171" width="22.75" style="25" customWidth="1"/>
    <col min="7172" max="7423" width="9" style="25"/>
    <col min="7424" max="7424" width="41.875" style="25" customWidth="1"/>
    <col min="7425" max="7425" width="27.375" style="25" customWidth="1"/>
    <col min="7426" max="7426" width="17.75" style="25" customWidth="1"/>
    <col min="7427" max="7427" width="22.75" style="25" customWidth="1"/>
    <col min="7428" max="7679" width="9" style="25"/>
    <col min="7680" max="7680" width="41.875" style="25" customWidth="1"/>
    <col min="7681" max="7681" width="27.375" style="25" customWidth="1"/>
    <col min="7682" max="7682" width="17.75" style="25" customWidth="1"/>
    <col min="7683" max="7683" width="22.75" style="25" customWidth="1"/>
    <col min="7684" max="7935" width="9" style="25"/>
    <col min="7936" max="7936" width="41.875" style="25" customWidth="1"/>
    <col min="7937" max="7937" width="27.375" style="25" customWidth="1"/>
    <col min="7938" max="7938" width="17.75" style="25" customWidth="1"/>
    <col min="7939" max="7939" width="22.75" style="25" customWidth="1"/>
    <col min="7940" max="8191" width="9" style="25"/>
    <col min="8192" max="8192" width="41.875" style="25" customWidth="1"/>
    <col min="8193" max="8193" width="27.375" style="25" customWidth="1"/>
    <col min="8194" max="8194" width="17.75" style="25" customWidth="1"/>
    <col min="8195" max="8195" width="22.75" style="25" customWidth="1"/>
    <col min="8196" max="8447" width="9" style="25"/>
    <col min="8448" max="8448" width="41.875" style="25" customWidth="1"/>
    <col min="8449" max="8449" width="27.375" style="25" customWidth="1"/>
    <col min="8450" max="8450" width="17.75" style="25" customWidth="1"/>
    <col min="8451" max="8451" width="22.75" style="25" customWidth="1"/>
    <col min="8452" max="8703" width="9" style="25"/>
    <col min="8704" max="8704" width="41.875" style="25" customWidth="1"/>
    <col min="8705" max="8705" width="27.375" style="25" customWidth="1"/>
    <col min="8706" max="8706" width="17.75" style="25" customWidth="1"/>
    <col min="8707" max="8707" width="22.75" style="25" customWidth="1"/>
    <col min="8708" max="8959" width="9" style="25"/>
    <col min="8960" max="8960" width="41.875" style="25" customWidth="1"/>
    <col min="8961" max="8961" width="27.375" style="25" customWidth="1"/>
    <col min="8962" max="8962" width="17.75" style="25" customWidth="1"/>
    <col min="8963" max="8963" width="22.75" style="25" customWidth="1"/>
    <col min="8964" max="9215" width="9" style="25"/>
    <col min="9216" max="9216" width="41.875" style="25" customWidth="1"/>
    <col min="9217" max="9217" width="27.375" style="25" customWidth="1"/>
    <col min="9218" max="9218" width="17.75" style="25" customWidth="1"/>
    <col min="9219" max="9219" width="22.75" style="25" customWidth="1"/>
    <col min="9220" max="9471" width="9" style="25"/>
    <col min="9472" max="9472" width="41.875" style="25" customWidth="1"/>
    <col min="9473" max="9473" width="27.375" style="25" customWidth="1"/>
    <col min="9474" max="9474" width="17.75" style="25" customWidth="1"/>
    <col min="9475" max="9475" width="22.75" style="25" customWidth="1"/>
    <col min="9476" max="9727" width="9" style="25"/>
    <col min="9728" max="9728" width="41.875" style="25" customWidth="1"/>
    <col min="9729" max="9729" width="27.375" style="25" customWidth="1"/>
    <col min="9730" max="9730" width="17.75" style="25" customWidth="1"/>
    <col min="9731" max="9731" width="22.75" style="25" customWidth="1"/>
    <col min="9732" max="9983" width="9" style="25"/>
    <col min="9984" max="9984" width="41.875" style="25" customWidth="1"/>
    <col min="9985" max="9985" width="27.375" style="25" customWidth="1"/>
    <col min="9986" max="9986" width="17.75" style="25" customWidth="1"/>
    <col min="9987" max="9987" width="22.75" style="25" customWidth="1"/>
    <col min="9988" max="10239" width="9" style="25"/>
    <col min="10240" max="10240" width="41.875" style="25" customWidth="1"/>
    <col min="10241" max="10241" width="27.375" style="25" customWidth="1"/>
    <col min="10242" max="10242" width="17.75" style="25" customWidth="1"/>
    <col min="10243" max="10243" width="22.75" style="25" customWidth="1"/>
    <col min="10244" max="10495" width="9" style="25"/>
    <col min="10496" max="10496" width="41.875" style="25" customWidth="1"/>
    <col min="10497" max="10497" width="27.375" style="25" customWidth="1"/>
    <col min="10498" max="10498" width="17.75" style="25" customWidth="1"/>
    <col min="10499" max="10499" width="22.75" style="25" customWidth="1"/>
    <col min="10500" max="10751" width="9" style="25"/>
    <col min="10752" max="10752" width="41.875" style="25" customWidth="1"/>
    <col min="10753" max="10753" width="27.375" style="25" customWidth="1"/>
    <col min="10754" max="10754" width="17.75" style="25" customWidth="1"/>
    <col min="10755" max="10755" width="22.75" style="25" customWidth="1"/>
    <col min="10756" max="11007" width="9" style="25"/>
    <col min="11008" max="11008" width="41.875" style="25" customWidth="1"/>
    <col min="11009" max="11009" width="27.375" style="25" customWidth="1"/>
    <col min="11010" max="11010" width="17.75" style="25" customWidth="1"/>
    <col min="11011" max="11011" width="22.75" style="25" customWidth="1"/>
    <col min="11012" max="11263" width="9" style="25"/>
    <col min="11264" max="11264" width="41.875" style="25" customWidth="1"/>
    <col min="11265" max="11265" width="27.375" style="25" customWidth="1"/>
    <col min="11266" max="11266" width="17.75" style="25" customWidth="1"/>
    <col min="11267" max="11267" width="22.75" style="25" customWidth="1"/>
    <col min="11268" max="11519" width="9" style="25"/>
    <col min="11520" max="11520" width="41.875" style="25" customWidth="1"/>
    <col min="11521" max="11521" width="27.375" style="25" customWidth="1"/>
    <col min="11522" max="11522" width="17.75" style="25" customWidth="1"/>
    <col min="11523" max="11523" width="22.75" style="25" customWidth="1"/>
    <col min="11524" max="11775" width="9" style="25"/>
    <col min="11776" max="11776" width="41.875" style="25" customWidth="1"/>
    <col min="11777" max="11777" width="27.375" style="25" customWidth="1"/>
    <col min="11778" max="11778" width="17.75" style="25" customWidth="1"/>
    <col min="11779" max="11779" width="22.75" style="25" customWidth="1"/>
    <col min="11780" max="12031" width="9" style="25"/>
    <col min="12032" max="12032" width="41.875" style="25" customWidth="1"/>
    <col min="12033" max="12033" width="27.375" style="25" customWidth="1"/>
    <col min="12034" max="12034" width="17.75" style="25" customWidth="1"/>
    <col min="12035" max="12035" width="22.75" style="25" customWidth="1"/>
    <col min="12036" max="12287" width="9" style="25"/>
    <col min="12288" max="12288" width="41.875" style="25" customWidth="1"/>
    <col min="12289" max="12289" width="27.375" style="25" customWidth="1"/>
    <col min="12290" max="12290" width="17.75" style="25" customWidth="1"/>
    <col min="12291" max="12291" width="22.75" style="25" customWidth="1"/>
    <col min="12292" max="12543" width="9" style="25"/>
    <col min="12544" max="12544" width="41.875" style="25" customWidth="1"/>
    <col min="12545" max="12545" width="27.375" style="25" customWidth="1"/>
    <col min="12546" max="12546" width="17.75" style="25" customWidth="1"/>
    <col min="12547" max="12547" width="22.75" style="25" customWidth="1"/>
    <col min="12548" max="12799" width="9" style="25"/>
    <col min="12800" max="12800" width="41.875" style="25" customWidth="1"/>
    <col min="12801" max="12801" width="27.375" style="25" customWidth="1"/>
    <col min="12802" max="12802" width="17.75" style="25" customWidth="1"/>
    <col min="12803" max="12803" width="22.75" style="25" customWidth="1"/>
    <col min="12804" max="13055" width="9" style="25"/>
    <col min="13056" max="13056" width="41.875" style="25" customWidth="1"/>
    <col min="13057" max="13057" width="27.375" style="25" customWidth="1"/>
    <col min="13058" max="13058" width="17.75" style="25" customWidth="1"/>
    <col min="13059" max="13059" width="22.75" style="25" customWidth="1"/>
    <col min="13060" max="13311" width="9" style="25"/>
    <col min="13312" max="13312" width="41.875" style="25" customWidth="1"/>
    <col min="13313" max="13313" width="27.375" style="25" customWidth="1"/>
    <col min="13314" max="13314" width="17.75" style="25" customWidth="1"/>
    <col min="13315" max="13315" width="22.75" style="25" customWidth="1"/>
    <col min="13316" max="13567" width="9" style="25"/>
    <col min="13568" max="13568" width="41.875" style="25" customWidth="1"/>
    <col min="13569" max="13569" width="27.375" style="25" customWidth="1"/>
    <col min="13570" max="13570" width="17.75" style="25" customWidth="1"/>
    <col min="13571" max="13571" width="22.75" style="25" customWidth="1"/>
    <col min="13572" max="13823" width="9" style="25"/>
    <col min="13824" max="13824" width="41.875" style="25" customWidth="1"/>
    <col min="13825" max="13825" width="27.375" style="25" customWidth="1"/>
    <col min="13826" max="13826" width="17.75" style="25" customWidth="1"/>
    <col min="13827" max="13827" width="22.75" style="25" customWidth="1"/>
    <col min="13828" max="14079" width="9" style="25"/>
    <col min="14080" max="14080" width="41.875" style="25" customWidth="1"/>
    <col min="14081" max="14081" width="27.375" style="25" customWidth="1"/>
    <col min="14082" max="14082" width="17.75" style="25" customWidth="1"/>
    <col min="14083" max="14083" width="22.75" style="25" customWidth="1"/>
    <col min="14084" max="14335" width="9" style="25"/>
    <col min="14336" max="14336" width="41.875" style="25" customWidth="1"/>
    <col min="14337" max="14337" width="27.375" style="25" customWidth="1"/>
    <col min="14338" max="14338" width="17.75" style="25" customWidth="1"/>
    <col min="14339" max="14339" width="22.75" style="25" customWidth="1"/>
    <col min="14340" max="14591" width="9" style="25"/>
    <col min="14592" max="14592" width="41.875" style="25" customWidth="1"/>
    <col min="14593" max="14593" width="27.375" style="25" customWidth="1"/>
    <col min="14594" max="14594" width="17.75" style="25" customWidth="1"/>
    <col min="14595" max="14595" width="22.75" style="25" customWidth="1"/>
    <col min="14596" max="14847" width="9" style="25"/>
    <col min="14848" max="14848" width="41.875" style="25" customWidth="1"/>
    <col min="14849" max="14849" width="27.375" style="25" customWidth="1"/>
    <col min="14850" max="14850" width="17.75" style="25" customWidth="1"/>
    <col min="14851" max="14851" width="22.75" style="25" customWidth="1"/>
    <col min="14852" max="15103" width="9" style="25"/>
    <col min="15104" max="15104" width="41.875" style="25" customWidth="1"/>
    <col min="15105" max="15105" width="27.375" style="25" customWidth="1"/>
    <col min="15106" max="15106" width="17.75" style="25" customWidth="1"/>
    <col min="15107" max="15107" width="22.75" style="25" customWidth="1"/>
    <col min="15108" max="15359" width="9" style="25"/>
    <col min="15360" max="15360" width="41.875" style="25" customWidth="1"/>
    <col min="15361" max="15361" width="27.375" style="25" customWidth="1"/>
    <col min="15362" max="15362" width="17.75" style="25" customWidth="1"/>
    <col min="15363" max="15363" width="22.75" style="25" customWidth="1"/>
    <col min="15364" max="15615" width="9" style="25"/>
    <col min="15616" max="15616" width="41.875" style="25" customWidth="1"/>
    <col min="15617" max="15617" width="27.375" style="25" customWidth="1"/>
    <col min="15618" max="15618" width="17.75" style="25" customWidth="1"/>
    <col min="15619" max="15619" width="22.75" style="25" customWidth="1"/>
    <col min="15620" max="15871" width="9" style="25"/>
    <col min="15872" max="15872" width="41.875" style="25" customWidth="1"/>
    <col min="15873" max="15873" width="27.375" style="25" customWidth="1"/>
    <col min="15874" max="15874" width="17.75" style="25" customWidth="1"/>
    <col min="15875" max="15875" width="22.75" style="25" customWidth="1"/>
    <col min="15876" max="16127" width="9" style="25"/>
    <col min="16128" max="16128" width="41.875" style="25" customWidth="1"/>
    <col min="16129" max="16129" width="27.375" style="25" customWidth="1"/>
    <col min="16130" max="16130" width="17.75" style="25" customWidth="1"/>
    <col min="16131" max="16131" width="22.75" style="25" customWidth="1"/>
    <col min="16132" max="16384" width="9" style="25"/>
  </cols>
  <sheetData>
    <row r="1" spans="1:5" ht="18.75">
      <c r="A1" s="294" t="s">
        <v>1051</v>
      </c>
      <c r="B1" s="294"/>
    </row>
    <row r="2" spans="1:5" ht="24">
      <c r="A2" s="295" t="s">
        <v>1052</v>
      </c>
      <c r="B2" s="295"/>
      <c r="C2" s="295"/>
    </row>
    <row r="3" spans="1:5">
      <c r="A3" s="296" t="s">
        <v>1053</v>
      </c>
      <c r="B3" s="296"/>
      <c r="C3" s="296"/>
    </row>
    <row r="4" spans="1:5">
      <c r="A4" s="69"/>
      <c r="B4" s="70"/>
      <c r="C4" s="70" t="s">
        <v>931</v>
      </c>
    </row>
    <row r="5" spans="1:5" ht="24" customHeight="1">
      <c r="A5" s="71" t="s">
        <v>932</v>
      </c>
      <c r="B5" s="72" t="s">
        <v>2004</v>
      </c>
      <c r="C5" s="72" t="s">
        <v>933</v>
      </c>
    </row>
    <row r="6" spans="1:5" s="53" customFormat="1" ht="15" customHeight="1">
      <c r="A6" s="73" t="s">
        <v>934</v>
      </c>
      <c r="B6" s="74">
        <v>82883</v>
      </c>
      <c r="C6" s="74">
        <v>36747</v>
      </c>
    </row>
    <row r="7" spans="1:5" s="53" customFormat="1" ht="15" customHeight="1">
      <c r="A7" s="75" t="s">
        <v>935</v>
      </c>
      <c r="B7" s="74">
        <v>77173</v>
      </c>
      <c r="C7" s="74">
        <v>32457</v>
      </c>
    </row>
    <row r="8" spans="1:5" s="53" customFormat="1" ht="15" customHeight="1">
      <c r="A8" s="241" t="s">
        <v>936</v>
      </c>
      <c r="B8" s="76">
        <v>3755</v>
      </c>
      <c r="C8" s="59"/>
    </row>
    <row r="9" spans="1:5" s="53" customFormat="1" ht="15" customHeight="1">
      <c r="A9" s="77" t="s">
        <v>937</v>
      </c>
      <c r="B9" s="76">
        <v>7562</v>
      </c>
      <c r="C9" s="59"/>
    </row>
    <row r="10" spans="1:5" s="53" customFormat="1" ht="15" customHeight="1">
      <c r="A10" s="77" t="s">
        <v>938</v>
      </c>
      <c r="B10" s="76"/>
      <c r="C10" s="59"/>
    </row>
    <row r="11" spans="1:5" s="53" customFormat="1" ht="15" customHeight="1">
      <c r="A11" s="77" t="s">
        <v>939</v>
      </c>
      <c r="B11" s="76">
        <v>1223</v>
      </c>
      <c r="C11" s="59">
        <v>1223</v>
      </c>
    </row>
    <row r="12" spans="1:5" s="53" customFormat="1" ht="15" customHeight="1">
      <c r="A12" s="77" t="s">
        <v>940</v>
      </c>
      <c r="B12" s="76"/>
      <c r="C12" s="59"/>
    </row>
    <row r="13" spans="1:5" s="53" customFormat="1" ht="15" customHeight="1">
      <c r="A13" s="77" t="s">
        <v>941</v>
      </c>
      <c r="B13" s="76"/>
      <c r="C13" s="59"/>
    </row>
    <row r="14" spans="1:5" s="53" customFormat="1" ht="15" customHeight="1">
      <c r="A14" s="77" t="s">
        <v>942</v>
      </c>
      <c r="B14" s="76">
        <v>26023</v>
      </c>
      <c r="C14" s="59">
        <v>26023</v>
      </c>
      <c r="E14" s="242"/>
    </row>
    <row r="15" spans="1:5" s="53" customFormat="1" ht="15" customHeight="1">
      <c r="A15" s="77" t="s">
        <v>943</v>
      </c>
      <c r="B15" s="76">
        <v>5617</v>
      </c>
      <c r="C15" s="59"/>
    </row>
    <row r="16" spans="1:5" s="53" customFormat="1" ht="15" customHeight="1">
      <c r="A16" s="77" t="s">
        <v>944</v>
      </c>
      <c r="B16" s="76">
        <v>23305</v>
      </c>
      <c r="C16" s="59"/>
    </row>
    <row r="17" spans="1:3" s="53" customFormat="1" ht="15" customHeight="1">
      <c r="A17" s="77" t="s">
        <v>945</v>
      </c>
      <c r="B17" s="76">
        <v>2009</v>
      </c>
      <c r="C17" s="101">
        <v>233</v>
      </c>
    </row>
    <row r="18" spans="1:3" s="53" customFormat="1" ht="15" customHeight="1">
      <c r="A18" s="78" t="s">
        <v>946</v>
      </c>
      <c r="B18" s="76"/>
      <c r="C18" s="59"/>
    </row>
    <row r="19" spans="1:3" s="53" customFormat="1" ht="15" customHeight="1">
      <c r="A19" s="78" t="s">
        <v>947</v>
      </c>
      <c r="B19" s="76"/>
      <c r="C19" s="59"/>
    </row>
    <row r="20" spans="1:3" s="53" customFormat="1" ht="15" customHeight="1">
      <c r="A20" s="78" t="s">
        <v>948</v>
      </c>
      <c r="B20" s="76"/>
      <c r="C20" s="59"/>
    </row>
    <row r="21" spans="1:3" s="53" customFormat="1" ht="15" customHeight="1">
      <c r="A21" s="78" t="s">
        <v>949</v>
      </c>
      <c r="B21" s="76"/>
      <c r="C21" s="59"/>
    </row>
    <row r="22" spans="1:3" s="53" customFormat="1" ht="15" customHeight="1">
      <c r="A22" s="78" t="s">
        <v>950</v>
      </c>
      <c r="B22" s="76"/>
      <c r="C22" s="59"/>
    </row>
    <row r="23" spans="1:3" s="53" customFormat="1" ht="15" customHeight="1">
      <c r="A23" s="78" t="s">
        <v>951</v>
      </c>
      <c r="B23" s="76"/>
      <c r="C23" s="59"/>
    </row>
    <row r="24" spans="1:3" s="53" customFormat="1" ht="15" customHeight="1">
      <c r="A24" s="78" t="s">
        <v>952</v>
      </c>
      <c r="B24" s="76">
        <v>38</v>
      </c>
      <c r="C24" s="59">
        <v>38</v>
      </c>
    </row>
    <row r="25" spans="1:3" s="53" customFormat="1" ht="15" customHeight="1">
      <c r="A25" s="78" t="s">
        <v>953</v>
      </c>
      <c r="B25" s="76">
        <v>2701</v>
      </c>
      <c r="C25" s="59"/>
    </row>
    <row r="26" spans="1:3" s="53" customFormat="1" ht="15" customHeight="1">
      <c r="A26" s="78" t="s">
        <v>954</v>
      </c>
      <c r="B26" s="76">
        <v>4854</v>
      </c>
      <c r="C26" s="59">
        <v>4854</v>
      </c>
    </row>
    <row r="27" spans="1:3" s="53" customFormat="1" ht="15" customHeight="1">
      <c r="A27" s="78" t="s">
        <v>955</v>
      </c>
      <c r="B27" s="76">
        <v>86</v>
      </c>
      <c r="C27" s="59">
        <v>86</v>
      </c>
    </row>
    <row r="28" spans="1:3" s="53" customFormat="1" ht="15" customHeight="1">
      <c r="A28" s="78" t="s">
        <v>956</v>
      </c>
      <c r="B28" s="76"/>
      <c r="C28" s="59"/>
    </row>
    <row r="29" spans="1:3" s="53" customFormat="1" ht="15" customHeight="1">
      <c r="A29" s="79"/>
      <c r="B29" s="76"/>
      <c r="C29" s="59"/>
    </row>
    <row r="30" spans="1:3" s="53" customFormat="1" ht="15" customHeight="1">
      <c r="A30" s="75" t="s">
        <v>957</v>
      </c>
      <c r="B30" s="74">
        <v>5710</v>
      </c>
      <c r="C30" s="74">
        <v>4290</v>
      </c>
    </row>
    <row r="31" spans="1:3" s="53" customFormat="1" ht="15" customHeight="1">
      <c r="A31" s="75" t="s">
        <v>958</v>
      </c>
      <c r="B31" s="74">
        <v>1420</v>
      </c>
      <c r="C31" s="74">
        <v>0</v>
      </c>
    </row>
    <row r="32" spans="1:3" s="53" customFormat="1" ht="15" customHeight="1">
      <c r="A32" s="79" t="s">
        <v>959</v>
      </c>
      <c r="B32" s="76">
        <v>84</v>
      </c>
      <c r="C32" s="76"/>
    </row>
    <row r="33" spans="1:3" s="53" customFormat="1" ht="15" customHeight="1">
      <c r="A33" s="79" t="s">
        <v>960</v>
      </c>
      <c r="B33" s="76">
        <v>437</v>
      </c>
      <c r="C33" s="76"/>
    </row>
    <row r="34" spans="1:3" s="53" customFormat="1" ht="15" customHeight="1">
      <c r="A34" s="80" t="s">
        <v>961</v>
      </c>
      <c r="B34" s="76">
        <v>69</v>
      </c>
      <c r="C34" s="76"/>
    </row>
    <row r="35" spans="1:3" s="53" customFormat="1" ht="15" customHeight="1">
      <c r="A35" s="80" t="s">
        <v>962</v>
      </c>
      <c r="B35" s="76">
        <v>292</v>
      </c>
      <c r="C35" s="76"/>
    </row>
    <row r="36" spans="1:3" s="53" customFormat="1" ht="15" customHeight="1">
      <c r="A36" s="79" t="s">
        <v>963</v>
      </c>
      <c r="B36" s="76">
        <v>478</v>
      </c>
      <c r="C36" s="76"/>
    </row>
    <row r="37" spans="1:3" s="53" customFormat="1" ht="15" customHeight="1">
      <c r="A37" s="79" t="s">
        <v>964</v>
      </c>
      <c r="B37" s="76">
        <v>60</v>
      </c>
      <c r="C37" s="76"/>
    </row>
    <row r="38" spans="1:3" s="53" customFormat="1" ht="15" customHeight="1">
      <c r="A38" s="75" t="s">
        <v>965</v>
      </c>
      <c r="B38" s="74">
        <v>4290</v>
      </c>
      <c r="C38" s="74">
        <v>4290</v>
      </c>
    </row>
    <row r="39" spans="1:3" s="53" customFormat="1" ht="15" customHeight="1">
      <c r="A39" s="79" t="s">
        <v>966</v>
      </c>
      <c r="B39" s="76">
        <v>647</v>
      </c>
      <c r="C39" s="76">
        <v>647</v>
      </c>
    </row>
    <row r="40" spans="1:3" s="53" customFormat="1" ht="15" customHeight="1">
      <c r="A40" s="79" t="s">
        <v>967</v>
      </c>
      <c r="B40" s="76">
        <v>120</v>
      </c>
      <c r="C40" s="76">
        <v>120</v>
      </c>
    </row>
    <row r="41" spans="1:3" s="53" customFormat="1" ht="15" customHeight="1">
      <c r="A41" s="79" t="s">
        <v>968</v>
      </c>
      <c r="B41" s="76"/>
      <c r="C41" s="76"/>
    </row>
    <row r="42" spans="1:3" s="53" customFormat="1" ht="15" customHeight="1">
      <c r="A42" s="80" t="s">
        <v>969</v>
      </c>
      <c r="B42" s="76"/>
      <c r="C42" s="76"/>
    </row>
    <row r="43" spans="1:3" s="53" customFormat="1" ht="15" customHeight="1">
      <c r="A43" s="79" t="s">
        <v>970</v>
      </c>
      <c r="B43" s="76">
        <v>3463</v>
      </c>
      <c r="C43" s="76">
        <v>3463</v>
      </c>
    </row>
    <row r="44" spans="1:3" s="53" customFormat="1" ht="15" customHeight="1">
      <c r="A44" s="79" t="s">
        <v>971</v>
      </c>
      <c r="B44" s="76">
        <v>60</v>
      </c>
      <c r="C44" s="76">
        <v>60</v>
      </c>
    </row>
  </sheetData>
  <mergeCells count="3">
    <mergeCell ref="A1:B1"/>
    <mergeCell ref="A2:C2"/>
    <mergeCell ref="A3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>
    <tabColor rgb="FF00B050"/>
    <pageSetUpPr fitToPage="1"/>
  </sheetPr>
  <dimension ref="A1:M40"/>
  <sheetViews>
    <sheetView workbookViewId="0">
      <selection activeCell="G12" sqref="G12"/>
    </sheetView>
  </sheetViews>
  <sheetFormatPr defaultRowHeight="13.5"/>
  <cols>
    <col min="1" max="1" width="26.125" style="3" customWidth="1"/>
    <col min="2" max="3" width="8.25" style="3" customWidth="1"/>
    <col min="4" max="4" width="9.125" style="3" customWidth="1"/>
    <col min="5" max="5" width="9.125" style="3" hidden="1" customWidth="1"/>
    <col min="6" max="6" width="7.375" style="3" customWidth="1"/>
    <col min="7" max="7" width="25.625" style="3" customWidth="1"/>
    <col min="8" max="8" width="7.625" style="5" customWidth="1"/>
    <col min="9" max="9" width="8.75" style="5" customWidth="1"/>
    <col min="10" max="10" width="9.375" style="5" customWidth="1"/>
    <col min="11" max="11" width="9.375" style="5" hidden="1" customWidth="1"/>
    <col min="12" max="12" width="6.875" style="3" customWidth="1"/>
    <col min="13" max="16384" width="9" style="3"/>
  </cols>
  <sheetData>
    <row r="1" spans="1:13" ht="14.25">
      <c r="A1" s="4" t="s">
        <v>1054</v>
      </c>
      <c r="B1" s="4"/>
      <c r="C1" s="4"/>
    </row>
    <row r="2" spans="1:13" ht="22.5">
      <c r="A2" s="283" t="s">
        <v>1055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3" ht="22.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6" t="s">
        <v>1008</v>
      </c>
    </row>
    <row r="4" spans="1:13" ht="22.5">
      <c r="A4" s="186"/>
      <c r="B4" s="7"/>
      <c r="C4" s="7"/>
      <c r="D4" s="186"/>
      <c r="E4" s="186"/>
      <c r="F4" s="186"/>
      <c r="G4" s="186"/>
      <c r="H4" s="7"/>
      <c r="I4" s="7"/>
      <c r="J4" s="186"/>
      <c r="K4" s="186"/>
      <c r="L4" s="6"/>
    </row>
    <row r="5" spans="1:13" s="13" customFormat="1" ht="32.25" customHeight="1">
      <c r="A5" s="8" t="s">
        <v>1007</v>
      </c>
      <c r="B5" s="9" t="s">
        <v>1005</v>
      </c>
      <c r="C5" s="9" t="s">
        <v>1004</v>
      </c>
      <c r="D5" s="11" t="s">
        <v>2005</v>
      </c>
      <c r="E5" s="11" t="s">
        <v>1003</v>
      </c>
      <c r="F5" s="11" t="s">
        <v>1002</v>
      </c>
      <c r="G5" s="8" t="s">
        <v>1006</v>
      </c>
      <c r="H5" s="9" t="s">
        <v>1005</v>
      </c>
      <c r="I5" s="9" t="s">
        <v>1004</v>
      </c>
      <c r="J5" s="11" t="s">
        <v>2004</v>
      </c>
      <c r="K5" s="11" t="s">
        <v>1003</v>
      </c>
      <c r="L5" s="11" t="s">
        <v>1002</v>
      </c>
    </row>
    <row r="6" spans="1:13" ht="17.25" customHeight="1">
      <c r="A6" s="8" t="s">
        <v>1001</v>
      </c>
      <c r="B6" s="20">
        <v>48803</v>
      </c>
      <c r="C6" s="20">
        <v>92195</v>
      </c>
      <c r="D6" s="20">
        <v>89969</v>
      </c>
      <c r="E6" s="237">
        <v>97.585552361841749</v>
      </c>
      <c r="F6" s="231">
        <v>45.308159441824408</v>
      </c>
      <c r="G6" s="8" t="s">
        <v>1001</v>
      </c>
      <c r="H6" s="238">
        <v>48803</v>
      </c>
      <c r="I6" s="238">
        <v>92195</v>
      </c>
      <c r="J6" s="238">
        <v>89969</v>
      </c>
      <c r="K6" s="237">
        <v>97.585552361841749</v>
      </c>
      <c r="L6" s="231">
        <v>45.308159441824408</v>
      </c>
    </row>
    <row r="7" spans="1:13" ht="17.25" customHeight="1">
      <c r="A7" s="16" t="s">
        <v>1000</v>
      </c>
      <c r="B7" s="20">
        <v>4296</v>
      </c>
      <c r="C7" s="20">
        <v>4296</v>
      </c>
      <c r="D7" s="20">
        <v>4821</v>
      </c>
      <c r="E7" s="237">
        <v>112.22067039106145</v>
      </c>
      <c r="F7" s="231">
        <v>34.364548494983275</v>
      </c>
      <c r="G7" s="16" t="s">
        <v>56</v>
      </c>
      <c r="H7" s="239">
        <v>47213</v>
      </c>
      <c r="I7" s="239">
        <v>90605</v>
      </c>
      <c r="J7" s="239">
        <v>85067</v>
      </c>
      <c r="K7" s="237">
        <v>93.887754538932739</v>
      </c>
      <c r="L7" s="231">
        <v>47.302164502164501</v>
      </c>
    </row>
    <row r="8" spans="1:13" ht="17.25" customHeight="1">
      <c r="A8" s="14" t="s">
        <v>57</v>
      </c>
      <c r="B8" s="20">
        <v>4104</v>
      </c>
      <c r="C8" s="20">
        <v>4104</v>
      </c>
      <c r="D8" s="20">
        <v>4774</v>
      </c>
      <c r="E8" s="237">
        <v>116.32553606237816</v>
      </c>
      <c r="F8" s="231">
        <v>34.403153153153156</v>
      </c>
      <c r="G8" s="14" t="s">
        <v>58</v>
      </c>
      <c r="H8" s="17">
        <v>19785</v>
      </c>
      <c r="I8" s="17">
        <v>20231</v>
      </c>
      <c r="J8" s="17">
        <v>21771</v>
      </c>
      <c r="K8" s="237">
        <v>107.61208047056496</v>
      </c>
      <c r="L8" s="231">
        <v>5.1840757561117012</v>
      </c>
    </row>
    <row r="9" spans="1:13" ht="17.25" customHeight="1">
      <c r="A9" s="14" t="s">
        <v>59</v>
      </c>
      <c r="B9" s="18"/>
      <c r="C9" s="18"/>
      <c r="D9" s="18"/>
      <c r="E9" s="237" t="e">
        <v>#DIV/0!</v>
      </c>
      <c r="F9" s="231" t="e">
        <v>#DIV/0!</v>
      </c>
      <c r="G9" s="14" t="s">
        <v>60</v>
      </c>
      <c r="H9" s="17">
        <v>0</v>
      </c>
      <c r="I9" s="17">
        <v>0</v>
      </c>
      <c r="J9" s="17"/>
      <c r="K9" s="237" t="e">
        <v>#DIV/0!</v>
      </c>
      <c r="L9" s="231" t="e">
        <v>#DIV/0!</v>
      </c>
    </row>
    <row r="10" spans="1:13" ht="17.25" customHeight="1">
      <c r="A10" s="14" t="s">
        <v>61</v>
      </c>
      <c r="B10" s="18"/>
      <c r="C10" s="18"/>
      <c r="D10" s="18"/>
      <c r="E10" s="237" t="e">
        <v>#DIV/0!</v>
      </c>
      <c r="F10" s="231" t="e">
        <v>#DIV/0!</v>
      </c>
      <c r="G10" s="14" t="s">
        <v>62</v>
      </c>
      <c r="H10" s="17">
        <v>0</v>
      </c>
      <c r="I10" s="17">
        <v>0</v>
      </c>
      <c r="J10" s="17"/>
      <c r="K10" s="237" t="e">
        <v>#DIV/0!</v>
      </c>
      <c r="L10" s="231" t="e">
        <v>#DIV/0!</v>
      </c>
    </row>
    <row r="11" spans="1:13" ht="17.25" customHeight="1">
      <c r="A11" s="14" t="s">
        <v>63</v>
      </c>
      <c r="B11" s="18"/>
      <c r="C11" s="18"/>
      <c r="D11" s="18"/>
      <c r="E11" s="237" t="e">
        <v>#DIV/0!</v>
      </c>
      <c r="F11" s="231" t="e">
        <v>#DIV/0!</v>
      </c>
      <c r="G11" s="14" t="s">
        <v>64</v>
      </c>
      <c r="H11" s="17">
        <v>0</v>
      </c>
      <c r="I11" s="17">
        <v>114</v>
      </c>
      <c r="J11" s="17">
        <v>548</v>
      </c>
      <c r="K11" s="237">
        <v>480.70175438596488</v>
      </c>
      <c r="L11" s="231">
        <v>5.5876685934489405</v>
      </c>
    </row>
    <row r="12" spans="1:13" ht="17.25" customHeight="1">
      <c r="A12" s="14" t="s">
        <v>65</v>
      </c>
      <c r="B12" s="18"/>
      <c r="C12" s="18"/>
      <c r="D12" s="18"/>
      <c r="E12" s="237" t="e">
        <v>#DIV/0!</v>
      </c>
      <c r="F12" s="231" t="e">
        <v>#DIV/0!</v>
      </c>
      <c r="G12" s="14" t="s">
        <v>66</v>
      </c>
      <c r="H12" s="17">
        <v>0</v>
      </c>
      <c r="I12" s="17">
        <v>0</v>
      </c>
      <c r="J12" s="17"/>
      <c r="K12" s="237" t="e">
        <v>#DIV/0!</v>
      </c>
      <c r="L12" s="231" t="e">
        <v>#DIV/0!</v>
      </c>
    </row>
    <row r="13" spans="1:13" ht="17.25" customHeight="1">
      <c r="A13" s="14" t="s">
        <v>67</v>
      </c>
      <c r="B13" s="82">
        <v>212</v>
      </c>
      <c r="C13" s="82">
        <v>212</v>
      </c>
      <c r="D13" s="82">
        <v>192</v>
      </c>
      <c r="E13" s="237">
        <v>90.566037735849065</v>
      </c>
      <c r="F13" s="231">
        <v>-36</v>
      </c>
      <c r="G13" s="14" t="s">
        <v>68</v>
      </c>
      <c r="H13" s="17">
        <v>0</v>
      </c>
      <c r="I13" s="17">
        <v>0</v>
      </c>
      <c r="J13" s="17"/>
      <c r="K13" s="237" t="e">
        <v>#DIV/0!</v>
      </c>
      <c r="L13" s="231" t="e">
        <v>#DIV/0!</v>
      </c>
    </row>
    <row r="14" spans="1:13" ht="17.25" customHeight="1">
      <c r="A14" s="14" t="s">
        <v>69</v>
      </c>
      <c r="B14" s="82"/>
      <c r="C14" s="82"/>
      <c r="D14" s="82"/>
      <c r="E14" s="237" t="e">
        <v>#DIV/0!</v>
      </c>
      <c r="F14" s="231" t="e">
        <v>#DIV/0!</v>
      </c>
      <c r="G14" s="14" t="s">
        <v>999</v>
      </c>
      <c r="H14" s="17">
        <v>1065</v>
      </c>
      <c r="I14" s="17">
        <v>1071</v>
      </c>
      <c r="J14" s="17">
        <v>974</v>
      </c>
      <c r="K14" s="237">
        <v>90.943043884220359</v>
      </c>
      <c r="L14" s="231">
        <v>-2.9880478087649402</v>
      </c>
    </row>
    <row r="15" spans="1:13" ht="17.25" customHeight="1">
      <c r="A15" s="14" t="s">
        <v>71</v>
      </c>
      <c r="B15" s="82">
        <v>53</v>
      </c>
      <c r="C15" s="82">
        <v>53</v>
      </c>
      <c r="D15" s="82">
        <v>33</v>
      </c>
      <c r="E15" s="237">
        <v>62.264150943396224</v>
      </c>
      <c r="F15" s="231">
        <v>-5.7142857142857144</v>
      </c>
      <c r="G15" s="14" t="s">
        <v>72</v>
      </c>
      <c r="H15" s="17">
        <v>9190</v>
      </c>
      <c r="I15" s="17">
        <v>9716</v>
      </c>
      <c r="J15" s="17">
        <v>9776</v>
      </c>
      <c r="K15" s="237">
        <v>100.61753808151504</v>
      </c>
      <c r="L15" s="231">
        <v>-7.0810759433513919</v>
      </c>
      <c r="M15" s="13"/>
    </row>
    <row r="16" spans="1:13" ht="17.25" customHeight="1">
      <c r="A16" s="14" t="s">
        <v>73</v>
      </c>
      <c r="B16" s="82">
        <v>24</v>
      </c>
      <c r="C16" s="82">
        <v>24</v>
      </c>
      <c r="D16" s="82">
        <v>116</v>
      </c>
      <c r="E16" s="237">
        <v>483.33333333333331</v>
      </c>
      <c r="F16" s="231">
        <v>54.666666666666664</v>
      </c>
      <c r="G16" s="14" t="s">
        <v>998</v>
      </c>
      <c r="H16" s="17">
        <v>1204</v>
      </c>
      <c r="I16" s="17">
        <v>1204</v>
      </c>
      <c r="J16" s="17">
        <v>1313</v>
      </c>
      <c r="K16" s="237">
        <v>109.0531561461794</v>
      </c>
      <c r="L16" s="231">
        <v>3.7124802527646126</v>
      </c>
    </row>
    <row r="17" spans="1:12" ht="17.25" customHeight="1">
      <c r="A17" s="14" t="s">
        <v>75</v>
      </c>
      <c r="B17" s="82">
        <v>72</v>
      </c>
      <c r="C17" s="82">
        <v>72</v>
      </c>
      <c r="D17" s="82">
        <v>39</v>
      </c>
      <c r="E17" s="237">
        <v>54.166666666666664</v>
      </c>
      <c r="F17" s="231">
        <v>-15.217391304347828</v>
      </c>
      <c r="G17" s="14" t="s">
        <v>76</v>
      </c>
      <c r="H17" s="17">
        <v>0</v>
      </c>
      <c r="I17" s="17">
        <v>0</v>
      </c>
      <c r="J17" s="17"/>
      <c r="K17" s="237" t="e">
        <v>#DIV/0!</v>
      </c>
      <c r="L17" s="231" t="e">
        <v>#DIV/0!</v>
      </c>
    </row>
    <row r="18" spans="1:12" ht="17.25" customHeight="1">
      <c r="A18" s="14" t="s">
        <v>77</v>
      </c>
      <c r="B18" s="82">
        <v>1</v>
      </c>
      <c r="C18" s="82">
        <v>1</v>
      </c>
      <c r="D18" s="82">
        <v>1</v>
      </c>
      <c r="E18" s="237">
        <v>100</v>
      </c>
      <c r="F18" s="231">
        <v>-75</v>
      </c>
      <c r="G18" s="14" t="s">
        <v>78</v>
      </c>
      <c r="H18" s="17">
        <v>1065</v>
      </c>
      <c r="I18" s="17">
        <v>1011</v>
      </c>
      <c r="J18" s="17">
        <v>911</v>
      </c>
      <c r="K18" s="237">
        <v>90.108803165182977</v>
      </c>
      <c r="L18" s="231">
        <v>-3.4957627118644066</v>
      </c>
    </row>
    <row r="19" spans="1:12" ht="17.25" customHeight="1">
      <c r="A19" s="14" t="s">
        <v>79</v>
      </c>
      <c r="B19" s="82">
        <v>93</v>
      </c>
      <c r="C19" s="82">
        <v>93</v>
      </c>
      <c r="D19" s="82">
        <v>101</v>
      </c>
      <c r="E19" s="237">
        <v>108.6021505376344</v>
      </c>
      <c r="F19" s="231">
        <v>320.83333333333337</v>
      </c>
      <c r="G19" s="14" t="s">
        <v>80</v>
      </c>
      <c r="H19" s="17">
        <v>10094</v>
      </c>
      <c r="I19" s="17">
        <v>54664</v>
      </c>
      <c r="J19" s="17">
        <v>46436</v>
      </c>
      <c r="K19" s="237">
        <v>84.948046246158356</v>
      </c>
      <c r="L19" s="231">
        <v>135.19043760129659</v>
      </c>
    </row>
    <row r="20" spans="1:12" ht="17.25" customHeight="1">
      <c r="A20" s="14" t="s">
        <v>81</v>
      </c>
      <c r="B20" s="82">
        <v>13</v>
      </c>
      <c r="C20" s="82">
        <v>13</v>
      </c>
      <c r="D20" s="82">
        <v>20</v>
      </c>
      <c r="E20" s="237">
        <v>153.84615384615387</v>
      </c>
      <c r="F20" s="231">
        <v>150</v>
      </c>
      <c r="G20" s="14" t="s">
        <v>82</v>
      </c>
      <c r="H20" s="17">
        <v>0</v>
      </c>
      <c r="I20" s="17">
        <v>0</v>
      </c>
      <c r="J20" s="17">
        <v>555</v>
      </c>
      <c r="K20" s="237" t="e">
        <v>#DIV/0!</v>
      </c>
      <c r="L20" s="231">
        <v>50.815217391304344</v>
      </c>
    </row>
    <row r="21" spans="1:12" ht="17.25" customHeight="1">
      <c r="A21" s="14" t="s">
        <v>83</v>
      </c>
      <c r="B21" s="82">
        <v>3636</v>
      </c>
      <c r="C21" s="82">
        <v>3636</v>
      </c>
      <c r="D21" s="82">
        <v>4272</v>
      </c>
      <c r="E21" s="237">
        <v>117.49174917491749</v>
      </c>
      <c r="F21" s="231">
        <v>39.607843137254903</v>
      </c>
      <c r="G21" s="14" t="s">
        <v>997</v>
      </c>
      <c r="H21" s="17">
        <v>0</v>
      </c>
      <c r="I21" s="17">
        <v>0</v>
      </c>
      <c r="J21" s="17"/>
      <c r="K21" s="237" t="e">
        <v>#DIV/0!</v>
      </c>
      <c r="L21" s="231" t="e">
        <v>#DIV/0!</v>
      </c>
    </row>
    <row r="22" spans="1:12" ht="17.25" customHeight="1">
      <c r="A22" s="14" t="s">
        <v>996</v>
      </c>
      <c r="B22" s="18"/>
      <c r="C22" s="18"/>
      <c r="D22" s="18"/>
      <c r="E22" s="237" t="e">
        <v>#DIV/0!</v>
      </c>
      <c r="F22" s="231" t="e">
        <v>#DIV/0!</v>
      </c>
      <c r="G22" s="14" t="s">
        <v>86</v>
      </c>
      <c r="H22" s="17">
        <v>0</v>
      </c>
      <c r="I22" s="17">
        <v>0</v>
      </c>
      <c r="J22" s="17"/>
      <c r="K22" s="237" t="e">
        <v>#DIV/0!</v>
      </c>
      <c r="L22" s="231" t="e">
        <v>#DIV/0!</v>
      </c>
    </row>
    <row r="23" spans="1:12" ht="17.25" customHeight="1">
      <c r="A23" s="14" t="s">
        <v>995</v>
      </c>
      <c r="B23" s="18"/>
      <c r="C23" s="18"/>
      <c r="D23" s="20"/>
      <c r="E23" s="237" t="e">
        <v>#DIV/0!</v>
      </c>
      <c r="F23" s="231" t="e">
        <v>#DIV/0!</v>
      </c>
      <c r="G23" s="14" t="s">
        <v>88</v>
      </c>
      <c r="H23" s="17">
        <v>0</v>
      </c>
      <c r="I23" s="17">
        <v>0</v>
      </c>
      <c r="J23" s="17"/>
      <c r="K23" s="237" t="e">
        <v>#DIV/0!</v>
      </c>
      <c r="L23" s="231" t="e">
        <v>#DIV/0!</v>
      </c>
    </row>
    <row r="24" spans="1:12" ht="17.25" customHeight="1">
      <c r="A24" s="14" t="s">
        <v>89</v>
      </c>
      <c r="B24" s="20">
        <v>192</v>
      </c>
      <c r="C24" s="20">
        <v>192</v>
      </c>
      <c r="D24" s="20">
        <v>47</v>
      </c>
      <c r="E24" s="237">
        <v>24.479166666666664</v>
      </c>
      <c r="F24" s="231">
        <v>30.555555555555557</v>
      </c>
      <c r="G24" s="14" t="s">
        <v>90</v>
      </c>
      <c r="H24" s="17">
        <v>0</v>
      </c>
      <c r="I24" s="17">
        <v>0</v>
      </c>
      <c r="J24" s="17"/>
      <c r="K24" s="237" t="e">
        <v>#DIV/0!</v>
      </c>
      <c r="L24" s="231" t="e">
        <v>#DIV/0!</v>
      </c>
    </row>
    <row r="25" spans="1:12" ht="17.25" customHeight="1">
      <c r="A25" s="14" t="s">
        <v>91</v>
      </c>
      <c r="B25" s="18"/>
      <c r="C25" s="18"/>
      <c r="D25" s="18"/>
      <c r="E25" s="237" t="e">
        <v>#DIV/0!</v>
      </c>
      <c r="F25" s="231" t="e">
        <v>#DIV/0!</v>
      </c>
      <c r="G25" s="14" t="s">
        <v>994</v>
      </c>
      <c r="H25" s="17">
        <v>0</v>
      </c>
      <c r="I25" s="17">
        <v>0</v>
      </c>
      <c r="J25" s="17"/>
      <c r="K25" s="237" t="e">
        <v>#DIV/0!</v>
      </c>
      <c r="L25" s="231" t="e">
        <v>#DIV/0!</v>
      </c>
    </row>
    <row r="26" spans="1:12" ht="17.25" customHeight="1">
      <c r="A26" s="14" t="s">
        <v>93</v>
      </c>
      <c r="B26" s="82">
        <v>117</v>
      </c>
      <c r="C26" s="82">
        <v>117</v>
      </c>
      <c r="D26" s="82"/>
      <c r="E26" s="237">
        <v>0</v>
      </c>
      <c r="F26" s="231">
        <v>-100</v>
      </c>
      <c r="G26" s="14" t="s">
        <v>94</v>
      </c>
      <c r="H26" s="17">
        <v>1904</v>
      </c>
      <c r="I26" s="17">
        <v>1904</v>
      </c>
      <c r="J26" s="17">
        <v>2129</v>
      </c>
      <c r="K26" s="237">
        <v>111.8172268907563</v>
      </c>
      <c r="L26" s="231">
        <v>28.718258766626359</v>
      </c>
    </row>
    <row r="27" spans="1:12" ht="17.25" customHeight="1">
      <c r="A27" s="14" t="s">
        <v>95</v>
      </c>
      <c r="B27" s="82">
        <v>75</v>
      </c>
      <c r="C27" s="82">
        <v>75</v>
      </c>
      <c r="D27" s="82">
        <v>47</v>
      </c>
      <c r="E27" s="237">
        <v>62.666666666666671</v>
      </c>
      <c r="F27" s="231">
        <v>46.875</v>
      </c>
      <c r="G27" s="14" t="s">
        <v>96</v>
      </c>
      <c r="H27" s="17">
        <v>0</v>
      </c>
      <c r="I27" s="17">
        <v>0</v>
      </c>
      <c r="J27" s="17"/>
      <c r="K27" s="237" t="e">
        <v>#DIV/0!</v>
      </c>
      <c r="L27" s="231" t="e">
        <v>#DIV/0!</v>
      </c>
    </row>
    <row r="28" spans="1:12" ht="17.25" customHeight="1">
      <c r="A28" s="19" t="s">
        <v>993</v>
      </c>
      <c r="B28" s="18"/>
      <c r="C28" s="18"/>
      <c r="D28" s="18"/>
      <c r="E28" s="237" t="e">
        <v>#DIV/0!</v>
      </c>
      <c r="F28" s="231">
        <v>-100</v>
      </c>
      <c r="G28" s="14" t="s">
        <v>992</v>
      </c>
      <c r="H28" s="17">
        <v>640</v>
      </c>
      <c r="I28" s="17">
        <v>690</v>
      </c>
      <c r="J28" s="17">
        <v>654</v>
      </c>
      <c r="K28" s="237">
        <v>94.782608695652172</v>
      </c>
      <c r="L28" s="231">
        <v>-36.627906976744185</v>
      </c>
    </row>
    <row r="29" spans="1:12" ht="17.25" customHeight="1">
      <c r="A29" s="14" t="s">
        <v>991</v>
      </c>
      <c r="B29" s="18"/>
      <c r="C29" s="18"/>
      <c r="D29" s="18"/>
      <c r="E29" s="237" t="e">
        <v>#DIV/0!</v>
      </c>
      <c r="F29" s="231" t="e">
        <v>#DIV/0!</v>
      </c>
      <c r="G29" s="14" t="s">
        <v>990</v>
      </c>
      <c r="H29" s="17">
        <v>0</v>
      </c>
      <c r="I29" s="17">
        <v>0</v>
      </c>
      <c r="J29" s="17"/>
      <c r="K29" s="237" t="e">
        <v>#DIV/0!</v>
      </c>
      <c r="L29" s="231" t="e">
        <v>#DIV/0!</v>
      </c>
    </row>
    <row r="30" spans="1:12" ht="17.25" customHeight="1">
      <c r="A30" s="14" t="s">
        <v>989</v>
      </c>
      <c r="B30" s="18"/>
      <c r="C30" s="18"/>
      <c r="D30" s="18"/>
      <c r="E30" s="237" t="e">
        <v>#DIV/0!</v>
      </c>
      <c r="F30" s="231" t="e">
        <v>#DIV/0!</v>
      </c>
      <c r="G30" s="14" t="s">
        <v>988</v>
      </c>
      <c r="H30" s="17">
        <v>0</v>
      </c>
      <c r="I30" s="17">
        <v>0</v>
      </c>
      <c r="J30" s="17"/>
      <c r="K30" s="237" t="e">
        <v>#DIV/0!</v>
      </c>
      <c r="L30" s="231" t="e">
        <v>#DIV/0!</v>
      </c>
    </row>
    <row r="31" spans="1:12" ht="17.25" customHeight="1">
      <c r="A31" s="14" t="s">
        <v>103</v>
      </c>
      <c r="B31" s="18"/>
      <c r="C31" s="18"/>
      <c r="D31" s="18"/>
      <c r="E31" s="237" t="e">
        <v>#DIV/0!</v>
      </c>
      <c r="F31" s="231" t="e">
        <v>#DIV/0!</v>
      </c>
      <c r="G31" s="14" t="s">
        <v>987</v>
      </c>
      <c r="H31" s="17">
        <v>0</v>
      </c>
      <c r="I31" s="17">
        <v>0</v>
      </c>
      <c r="J31" s="17"/>
      <c r="K31" s="237" t="e">
        <v>#DIV/0!</v>
      </c>
      <c r="L31" s="231" t="e">
        <v>#DIV/0!</v>
      </c>
    </row>
    <row r="32" spans="1:12" ht="17.25" customHeight="1">
      <c r="A32" s="14"/>
      <c r="B32" s="18"/>
      <c r="C32" s="18"/>
      <c r="D32" s="20"/>
      <c r="E32" s="237" t="e">
        <v>#DIV/0!</v>
      </c>
      <c r="F32" s="231" t="e">
        <v>#DIV/0!</v>
      </c>
      <c r="G32" s="14" t="s">
        <v>986</v>
      </c>
      <c r="H32" s="17">
        <v>2266</v>
      </c>
      <c r="I32" s="17">
        <v>0</v>
      </c>
      <c r="J32" s="17"/>
      <c r="K32" s="237" t="e">
        <v>#DIV/0!</v>
      </c>
      <c r="L32" s="231" t="e">
        <v>#DIV/0!</v>
      </c>
    </row>
    <row r="33" spans="1:13" ht="17.25" customHeight="1">
      <c r="A33" s="21" t="s">
        <v>985</v>
      </c>
      <c r="B33" s="18">
        <v>44507</v>
      </c>
      <c r="C33" s="18">
        <v>87899</v>
      </c>
      <c r="D33" s="18">
        <v>85148</v>
      </c>
      <c r="E33" s="237">
        <v>96.870271561678749</v>
      </c>
      <c r="F33" s="231">
        <v>45.981346865999178</v>
      </c>
      <c r="G33" s="21" t="s">
        <v>984</v>
      </c>
      <c r="H33" s="20">
        <v>1590</v>
      </c>
      <c r="I33" s="20">
        <v>1590</v>
      </c>
      <c r="J33" s="239">
        <v>4902</v>
      </c>
      <c r="K33" s="237">
        <v>308.30188679245282</v>
      </c>
      <c r="L33" s="231">
        <v>17.666826692270764</v>
      </c>
    </row>
    <row r="34" spans="1:13" ht="17.25" customHeight="1">
      <c r="A34" s="14" t="s">
        <v>983</v>
      </c>
      <c r="B34" s="18">
        <v>42241</v>
      </c>
      <c r="C34" s="18">
        <v>85633</v>
      </c>
      <c r="D34" s="18">
        <v>82883</v>
      </c>
      <c r="E34" s="237">
        <v>96.788621209113316</v>
      </c>
      <c r="F34" s="231">
        <v>46.247772307800894</v>
      </c>
      <c r="G34" s="14" t="s">
        <v>982</v>
      </c>
      <c r="H34" s="81">
        <v>1590</v>
      </c>
      <c r="I34" s="81">
        <v>1590</v>
      </c>
      <c r="J34" s="17">
        <v>1773</v>
      </c>
      <c r="K34" s="237">
        <v>111.50943396226415</v>
      </c>
      <c r="L34" s="231">
        <v>-6.7332982640715411</v>
      </c>
    </row>
    <row r="35" spans="1:13" ht="17.25" customHeight="1">
      <c r="A35" s="14" t="s">
        <v>981</v>
      </c>
      <c r="B35" s="18"/>
      <c r="C35" s="20"/>
      <c r="D35" s="20"/>
      <c r="E35" s="237" t="e">
        <v>#DIV/0!</v>
      </c>
      <c r="F35" s="231" t="e">
        <v>#DIV/0!</v>
      </c>
      <c r="G35" s="14" t="s">
        <v>111</v>
      </c>
      <c r="H35" s="17"/>
      <c r="I35" s="17"/>
      <c r="J35" s="17"/>
      <c r="K35" s="237" t="e">
        <v>#DIV/0!</v>
      </c>
      <c r="L35" s="231" t="e">
        <v>#DIV/0!</v>
      </c>
    </row>
    <row r="36" spans="1:13" ht="17.25" customHeight="1">
      <c r="A36" s="14" t="s">
        <v>980</v>
      </c>
      <c r="B36" s="18"/>
      <c r="C36" s="18"/>
      <c r="D36" s="20"/>
      <c r="E36" s="237" t="e">
        <v>#DIV/0!</v>
      </c>
      <c r="F36" s="231" t="e">
        <v>#DIV/0!</v>
      </c>
      <c r="G36" s="14" t="s">
        <v>979</v>
      </c>
      <c r="H36" s="17"/>
      <c r="I36" s="17"/>
      <c r="J36" s="17"/>
      <c r="K36" s="237" t="e">
        <v>#DIV/0!</v>
      </c>
      <c r="L36" s="231" t="e">
        <v>#DIV/0!</v>
      </c>
      <c r="M36" s="15"/>
    </row>
    <row r="37" spans="1:13" ht="17.25" customHeight="1">
      <c r="A37" s="14" t="s">
        <v>978</v>
      </c>
      <c r="B37" s="18"/>
      <c r="C37" s="18"/>
      <c r="D37" s="20"/>
      <c r="E37" s="237" t="e">
        <v>#DIV/0!</v>
      </c>
      <c r="F37" s="231" t="e">
        <v>#DIV/0!</v>
      </c>
      <c r="G37" s="14" t="s">
        <v>977</v>
      </c>
      <c r="H37" s="17"/>
      <c r="I37" s="17"/>
      <c r="J37" s="17">
        <v>3129</v>
      </c>
      <c r="K37" s="237" t="e">
        <v>#DIV/0!</v>
      </c>
      <c r="L37" s="231">
        <v>38.145695364238414</v>
      </c>
    </row>
    <row r="38" spans="1:13" ht="17.25" customHeight="1">
      <c r="A38" s="14" t="s">
        <v>976</v>
      </c>
      <c r="B38" s="18">
        <v>2266</v>
      </c>
      <c r="C38" s="18">
        <v>2266</v>
      </c>
      <c r="D38" s="20">
        <v>2265</v>
      </c>
      <c r="E38" s="237">
        <v>99.955869373345095</v>
      </c>
      <c r="F38" s="231">
        <v>36.858006042296068</v>
      </c>
      <c r="G38" s="14"/>
      <c r="H38" s="17"/>
      <c r="I38" s="17"/>
      <c r="J38" s="17"/>
      <c r="K38" s="237" t="e">
        <v>#DIV/0!</v>
      </c>
      <c r="L38" s="231" t="e">
        <v>#DIV/0!</v>
      </c>
    </row>
    <row r="39" spans="1:13" s="22" customFormat="1" ht="17.25" customHeight="1">
      <c r="A39" s="21" t="s">
        <v>975</v>
      </c>
      <c r="B39" s="20">
        <v>0</v>
      </c>
      <c r="C39" s="20">
        <v>0</v>
      </c>
      <c r="D39" s="20">
        <v>0</v>
      </c>
      <c r="E39" s="237" t="e">
        <v>#DIV/0!</v>
      </c>
      <c r="F39" s="231" t="e">
        <v>#DIV/0!</v>
      </c>
      <c r="G39" s="21" t="s">
        <v>974</v>
      </c>
      <c r="H39" s="20">
        <v>0</v>
      </c>
      <c r="I39" s="20">
        <v>0</v>
      </c>
      <c r="J39" s="240">
        <v>0</v>
      </c>
      <c r="K39" s="237" t="e">
        <v>#DIV/0!</v>
      </c>
      <c r="L39" s="231" t="e">
        <v>#DIV/0!</v>
      </c>
    </row>
    <row r="40" spans="1:13" ht="17.25" customHeight="1">
      <c r="A40" s="14" t="s">
        <v>973</v>
      </c>
      <c r="B40" s="18"/>
      <c r="C40" s="18"/>
      <c r="D40" s="20"/>
      <c r="E40" s="237" t="e">
        <v>#DIV/0!</v>
      </c>
      <c r="F40" s="231" t="e">
        <v>#DIV/0!</v>
      </c>
      <c r="G40" s="23" t="s">
        <v>972</v>
      </c>
      <c r="H40" s="17"/>
      <c r="I40" s="17"/>
      <c r="J40" s="17"/>
      <c r="K40" s="237" t="e">
        <v>#DIV/0!</v>
      </c>
      <c r="L40" s="231" t="e">
        <v>#DIV/0!</v>
      </c>
    </row>
  </sheetData>
  <mergeCells count="1">
    <mergeCell ref="A2:L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14</vt:i4>
      </vt:variant>
    </vt:vector>
  </HeadingPairs>
  <TitlesOfParts>
    <vt:vector size="32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表10!Print_Area</vt:lpstr>
      <vt:lpstr>表11!Print_Area</vt:lpstr>
      <vt:lpstr>表13!Print_Area</vt:lpstr>
      <vt:lpstr>表14!Print_Area</vt:lpstr>
      <vt:lpstr>表15!Print_Area</vt:lpstr>
      <vt:lpstr>表17!Print_Area</vt:lpstr>
      <vt:lpstr>表2!Print_Area</vt:lpstr>
      <vt:lpstr>表3!Print_Area</vt:lpstr>
      <vt:lpstr>表5!Print_Area</vt:lpstr>
      <vt:lpstr>表6!Print_Area</vt:lpstr>
      <vt:lpstr>表7!Print_Area</vt:lpstr>
      <vt:lpstr>表9!Print_Area</vt:lpstr>
      <vt:lpstr>表4!Print_Titles</vt:lpstr>
      <vt:lpstr>表5!Print_Titles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2022-09-23T07:53:58Z</dcterms:modified>
</cp:coreProperties>
</file>